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arzo" sheetId="1" r:id="rId1"/>
    <sheet name="Abril" sheetId="10" r:id="rId2"/>
    <sheet name="Mayo" sheetId="11" r:id="rId3"/>
    <sheet name="Junio" sheetId="12" r:id="rId4"/>
    <sheet name="Julio" sheetId="13" r:id="rId5"/>
    <sheet name="Agosto" sheetId="14" r:id="rId6"/>
    <sheet name="Septirmbre" sheetId="15" r:id="rId7"/>
    <sheet name="Octubre" sheetId="16" r:id="rId8"/>
    <sheet name="Noviembre" sheetId="17" r:id="rId9"/>
    <sheet name="Hoja15" sheetId="18" r:id="rId10"/>
  </sheets>
  <calcPr calcId="145621"/>
</workbook>
</file>

<file path=xl/calcChain.xml><?xml version="1.0" encoding="utf-8"?>
<calcChain xmlns="http://schemas.openxmlformats.org/spreadsheetml/2006/main">
  <c r="AH9" i="13" l="1"/>
  <c r="AI9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1" i="13"/>
  <c r="AI21" i="13"/>
  <c r="AH22" i="13"/>
  <c r="AI22" i="13"/>
  <c r="AH23" i="13"/>
  <c r="AI23" i="13"/>
  <c r="AH24" i="13"/>
  <c r="AI24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H35" i="13"/>
  <c r="AI35" i="13"/>
  <c r="AH36" i="13"/>
  <c r="AI36" i="13"/>
  <c r="AH37" i="13"/>
  <c r="AI37" i="13"/>
  <c r="AH38" i="13"/>
  <c r="AI38" i="13"/>
  <c r="AH9" i="12"/>
  <c r="AI9" i="12"/>
  <c r="AH10" i="12"/>
  <c r="AI10" i="12"/>
  <c r="AH11" i="12"/>
  <c r="AI11" i="12"/>
  <c r="AH12" i="12"/>
  <c r="AI12" i="12"/>
  <c r="AH13" i="12"/>
  <c r="AI13" i="12"/>
  <c r="AH14" i="12"/>
  <c r="AI14" i="12"/>
  <c r="AH15" i="12"/>
  <c r="AI15" i="12"/>
  <c r="AH16" i="12"/>
  <c r="AI16" i="12"/>
  <c r="AH17" i="12"/>
  <c r="AI17" i="12"/>
  <c r="AH18" i="12"/>
  <c r="AI18" i="12"/>
  <c r="AH19" i="12"/>
  <c r="AI19" i="12"/>
  <c r="AH20" i="12"/>
  <c r="AI20" i="12"/>
  <c r="AH21" i="12"/>
  <c r="AI21" i="12"/>
  <c r="AH22" i="12"/>
  <c r="AI22" i="12"/>
  <c r="AH23" i="12"/>
  <c r="AI23" i="12"/>
  <c r="AH24" i="12"/>
  <c r="AI24" i="12"/>
  <c r="AH25" i="12"/>
  <c r="AI25" i="12"/>
  <c r="AH26" i="12"/>
  <c r="AI26" i="12"/>
  <c r="AH27" i="12"/>
  <c r="AI27" i="12"/>
  <c r="AH28" i="12"/>
  <c r="AI28" i="12"/>
  <c r="AH29" i="12"/>
  <c r="AI29" i="12"/>
  <c r="AH30" i="12"/>
  <c r="AI30" i="12"/>
  <c r="AH31" i="12"/>
  <c r="AI31" i="12"/>
  <c r="AH32" i="12"/>
  <c r="AI32" i="12"/>
  <c r="AH33" i="12"/>
  <c r="AI33" i="12"/>
  <c r="AH34" i="12"/>
  <c r="AI34" i="12"/>
  <c r="AH35" i="12"/>
  <c r="AI35" i="12"/>
  <c r="AH36" i="12"/>
  <c r="AI36" i="12"/>
  <c r="AH37" i="12"/>
  <c r="AI37" i="12"/>
  <c r="AH38" i="12"/>
  <c r="AI38" i="12"/>
  <c r="AI38" i="17"/>
  <c r="AH38" i="17"/>
  <c r="AI37" i="17"/>
  <c r="AH37" i="17"/>
  <c r="AI36" i="17"/>
  <c r="AH36" i="17"/>
  <c r="AI35" i="17"/>
  <c r="AH35" i="17"/>
  <c r="AI34" i="17"/>
  <c r="AH34" i="17"/>
  <c r="AI33" i="17"/>
  <c r="AH33" i="17"/>
  <c r="AI32" i="17"/>
  <c r="AH32" i="17"/>
  <c r="AI31" i="17"/>
  <c r="AH31" i="17"/>
  <c r="AI30" i="17"/>
  <c r="AH30" i="17"/>
  <c r="AI29" i="17"/>
  <c r="AH29" i="17"/>
  <c r="AI28" i="17"/>
  <c r="AH28" i="17"/>
  <c r="AI27" i="17"/>
  <c r="AH27" i="17"/>
  <c r="AI26" i="17"/>
  <c r="AH26" i="17"/>
  <c r="AI25" i="17"/>
  <c r="AH25" i="17"/>
  <c r="AI24" i="17"/>
  <c r="AH24" i="17"/>
  <c r="AI23" i="17"/>
  <c r="AH23" i="17"/>
  <c r="AI22" i="17"/>
  <c r="AH22" i="17"/>
  <c r="AI21" i="17"/>
  <c r="AH21" i="17"/>
  <c r="AI20" i="17"/>
  <c r="AH20" i="17"/>
  <c r="AI19" i="17"/>
  <c r="AH19" i="17"/>
  <c r="AI18" i="17"/>
  <c r="AH18" i="17"/>
  <c r="AI17" i="17"/>
  <c r="AH17" i="17"/>
  <c r="AI16" i="17"/>
  <c r="AH16" i="17"/>
  <c r="AI15" i="17"/>
  <c r="AH15" i="17"/>
  <c r="AI14" i="17"/>
  <c r="AH14" i="17"/>
  <c r="AI13" i="17"/>
  <c r="AH13" i="17"/>
  <c r="AI12" i="17"/>
  <c r="AH12" i="17"/>
  <c r="AI11" i="17"/>
  <c r="AH11" i="17"/>
  <c r="AI10" i="17"/>
  <c r="AH10" i="17"/>
  <c r="AI9" i="17"/>
  <c r="AH9" i="17"/>
  <c r="AI38" i="16"/>
  <c r="AH38" i="16"/>
  <c r="AI37" i="16"/>
  <c r="AH37" i="16"/>
  <c r="AI36" i="16"/>
  <c r="AH36" i="16"/>
  <c r="AI35" i="16"/>
  <c r="AH35" i="16"/>
  <c r="AI34" i="16"/>
  <c r="AH34" i="16"/>
  <c r="AI33" i="16"/>
  <c r="AH33" i="16"/>
  <c r="AI32" i="16"/>
  <c r="AH32" i="16"/>
  <c r="AI31" i="16"/>
  <c r="AH31" i="16"/>
  <c r="AI30" i="16"/>
  <c r="AH30" i="16"/>
  <c r="AI29" i="16"/>
  <c r="AH29" i="16"/>
  <c r="AI28" i="16"/>
  <c r="AH28" i="16"/>
  <c r="AI27" i="16"/>
  <c r="AH27" i="16"/>
  <c r="AI26" i="16"/>
  <c r="AH26" i="16"/>
  <c r="AI25" i="16"/>
  <c r="AH25" i="16"/>
  <c r="AI24" i="16"/>
  <c r="AH24" i="16"/>
  <c r="AI23" i="16"/>
  <c r="AH23" i="16"/>
  <c r="AI22" i="16"/>
  <c r="AH22" i="16"/>
  <c r="AI21" i="16"/>
  <c r="AH21" i="16"/>
  <c r="AI20" i="16"/>
  <c r="AH20" i="16"/>
  <c r="AI19" i="16"/>
  <c r="AH19" i="16"/>
  <c r="AI18" i="16"/>
  <c r="AH18" i="16"/>
  <c r="AI17" i="16"/>
  <c r="AH17" i="16"/>
  <c r="AI16" i="16"/>
  <c r="AH16" i="16"/>
  <c r="AI15" i="16"/>
  <c r="AH15" i="16"/>
  <c r="AI14" i="16"/>
  <c r="AH14" i="16"/>
  <c r="AI13" i="16"/>
  <c r="AH13" i="16"/>
  <c r="AI12" i="16"/>
  <c r="AH12" i="16"/>
  <c r="AI11" i="16"/>
  <c r="AH11" i="16"/>
  <c r="AI10" i="16"/>
  <c r="AH10" i="16"/>
  <c r="AI9" i="16"/>
  <c r="AH9" i="16"/>
  <c r="AI38" i="15"/>
  <c r="AH38" i="15"/>
  <c r="AI37" i="15"/>
  <c r="AH37" i="15"/>
  <c r="AI36" i="15"/>
  <c r="AH36" i="15"/>
  <c r="AI35" i="15"/>
  <c r="AH35" i="15"/>
  <c r="AI34" i="15"/>
  <c r="AH34" i="15"/>
  <c r="AI33" i="15"/>
  <c r="AH33" i="15"/>
  <c r="AI32" i="15"/>
  <c r="AH32" i="15"/>
  <c r="AI31" i="15"/>
  <c r="AH31" i="15"/>
  <c r="AI30" i="15"/>
  <c r="AH30" i="15"/>
  <c r="AI29" i="15"/>
  <c r="AH29" i="15"/>
  <c r="AI28" i="15"/>
  <c r="AH28" i="15"/>
  <c r="AI27" i="15"/>
  <c r="AH27" i="15"/>
  <c r="AI26" i="15"/>
  <c r="AH26" i="15"/>
  <c r="AI25" i="15"/>
  <c r="AH25" i="15"/>
  <c r="AI24" i="15"/>
  <c r="AH24" i="15"/>
  <c r="AI23" i="15"/>
  <c r="AH23" i="15"/>
  <c r="AI22" i="15"/>
  <c r="AH22" i="15"/>
  <c r="AI21" i="15"/>
  <c r="AH21" i="15"/>
  <c r="AI20" i="15"/>
  <c r="AH20" i="15"/>
  <c r="AI19" i="15"/>
  <c r="AH19" i="15"/>
  <c r="AI18" i="15"/>
  <c r="AH18" i="15"/>
  <c r="AI17" i="15"/>
  <c r="AH17" i="15"/>
  <c r="AI16" i="15"/>
  <c r="AH16" i="15"/>
  <c r="AI15" i="15"/>
  <c r="AH15" i="15"/>
  <c r="AI14" i="15"/>
  <c r="AH14" i="15"/>
  <c r="AI13" i="15"/>
  <c r="AH13" i="15"/>
  <c r="AI12" i="15"/>
  <c r="AH12" i="15"/>
  <c r="AI11" i="15"/>
  <c r="AH11" i="15"/>
  <c r="AI10" i="15"/>
  <c r="AH10" i="15"/>
  <c r="AI9" i="15"/>
  <c r="AH9" i="15"/>
  <c r="AI38" i="14"/>
  <c r="AH38" i="14"/>
  <c r="AI37" i="14"/>
  <c r="AH37" i="14"/>
  <c r="AI36" i="14"/>
  <c r="AH36" i="14"/>
  <c r="AI35" i="14"/>
  <c r="AH35" i="14"/>
  <c r="AI34" i="14"/>
  <c r="AH34" i="14"/>
  <c r="AI33" i="14"/>
  <c r="AH33" i="14"/>
  <c r="AI32" i="14"/>
  <c r="AH32" i="14"/>
  <c r="AI31" i="14"/>
  <c r="AH31" i="14"/>
  <c r="AI30" i="14"/>
  <c r="AH30" i="14"/>
  <c r="AI29" i="14"/>
  <c r="AH29" i="14"/>
  <c r="AI28" i="14"/>
  <c r="AH28" i="14"/>
  <c r="AI27" i="14"/>
  <c r="AH27" i="14"/>
  <c r="AI26" i="14"/>
  <c r="AH26" i="14"/>
  <c r="AI25" i="14"/>
  <c r="AH25" i="14"/>
  <c r="AI24" i="14"/>
  <c r="AH24" i="14"/>
  <c r="AI23" i="14"/>
  <c r="AH23" i="14"/>
  <c r="AI22" i="14"/>
  <c r="AH22" i="14"/>
  <c r="AI21" i="14"/>
  <c r="AH21" i="14"/>
  <c r="AI20" i="14"/>
  <c r="AH20" i="14"/>
  <c r="AI19" i="14"/>
  <c r="AH19" i="14"/>
  <c r="AI18" i="14"/>
  <c r="AH18" i="14"/>
  <c r="AI17" i="14"/>
  <c r="AH17" i="14"/>
  <c r="AI16" i="14"/>
  <c r="AH16" i="14"/>
  <c r="AI15" i="14"/>
  <c r="AH15" i="14"/>
  <c r="AI14" i="14"/>
  <c r="AH14" i="14"/>
  <c r="AI13" i="14"/>
  <c r="AH13" i="14"/>
  <c r="AI12" i="14"/>
  <c r="AH12" i="14"/>
  <c r="AI11" i="14"/>
  <c r="AH11" i="14"/>
  <c r="AI10" i="14"/>
  <c r="AH10" i="14"/>
  <c r="AI9" i="14"/>
  <c r="AH9" i="14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38" i="10"/>
  <c r="AH38" i="10"/>
  <c r="AI37" i="10"/>
  <c r="AH37" i="10"/>
  <c r="AI36" i="10"/>
  <c r="AH36" i="10"/>
  <c r="AI35" i="10"/>
  <c r="AH35" i="10"/>
  <c r="AI34" i="10"/>
  <c r="AH34" i="10"/>
  <c r="AI33" i="10"/>
  <c r="AH33" i="10"/>
  <c r="AI32" i="10"/>
  <c r="AH32" i="10"/>
  <c r="AI31" i="10"/>
  <c r="AH31" i="10"/>
  <c r="AI30" i="10"/>
  <c r="AH30" i="10"/>
  <c r="AI29" i="10"/>
  <c r="AH29" i="10"/>
  <c r="AI28" i="10"/>
  <c r="AH28" i="10"/>
  <c r="AI27" i="10"/>
  <c r="AH27" i="10"/>
  <c r="AI26" i="10"/>
  <c r="AH26" i="10"/>
  <c r="AI25" i="10"/>
  <c r="AH25" i="10"/>
  <c r="AI24" i="10"/>
  <c r="AH24" i="10"/>
  <c r="AI23" i="10"/>
  <c r="AH23" i="10"/>
  <c r="AI22" i="10"/>
  <c r="AH22" i="10"/>
  <c r="AI21" i="10"/>
  <c r="AH21" i="10"/>
  <c r="AI20" i="10"/>
  <c r="AH20" i="10"/>
  <c r="AI19" i="10"/>
  <c r="AH19" i="10"/>
  <c r="AI18" i="10"/>
  <c r="AH18" i="10"/>
  <c r="AI17" i="10"/>
  <c r="AH17" i="10"/>
  <c r="AI16" i="10"/>
  <c r="AH16" i="10"/>
  <c r="AI15" i="10"/>
  <c r="AH15" i="10"/>
  <c r="AI14" i="10"/>
  <c r="AH14" i="10"/>
  <c r="AI13" i="10"/>
  <c r="AH13" i="10"/>
  <c r="AI12" i="10"/>
  <c r="AH12" i="10"/>
  <c r="AI11" i="10"/>
  <c r="AH11" i="10"/>
  <c r="AI10" i="10"/>
  <c r="AH10" i="10"/>
  <c r="AI9" i="10"/>
  <c r="AH9" i="10"/>
  <c r="AI38" i="1"/>
  <c r="AH38" i="1"/>
  <c r="AI37" i="1"/>
  <c r="AH37" i="1"/>
  <c r="AI36" i="1"/>
  <c r="AH36" i="1"/>
  <c r="AI35" i="1"/>
  <c r="AH35" i="1"/>
  <c r="AI34" i="1"/>
  <c r="AH34" i="1"/>
  <c r="AI33" i="1"/>
  <c r="AH33" i="1"/>
  <c r="AI32" i="1"/>
  <c r="AH32" i="1"/>
  <c r="AI31" i="1"/>
  <c r="AH31" i="1"/>
  <c r="AI30" i="1"/>
  <c r="AH30" i="1"/>
  <c r="AI29" i="1"/>
  <c r="AH29" i="1"/>
  <c r="AI28" i="1"/>
  <c r="AH28" i="1"/>
  <c r="AI27" i="1"/>
  <c r="AH27" i="1"/>
  <c r="AI26" i="1"/>
  <c r="AH26" i="1"/>
  <c r="AI25" i="1"/>
  <c r="AH25" i="1"/>
  <c r="AI24" i="1"/>
  <c r="AH24" i="1"/>
  <c r="AI23" i="1"/>
  <c r="AH23" i="1"/>
  <c r="AI22" i="1"/>
  <c r="AH22" i="1"/>
  <c r="AI21" i="1"/>
  <c r="AH21" i="1"/>
  <c r="AI20" i="1"/>
  <c r="AH20" i="1"/>
  <c r="AI19" i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  <c r="AI9" i="1"/>
  <c r="AH10" i="1"/>
  <c r="AH9" i="1"/>
</calcChain>
</file>

<file path=xl/sharedStrings.xml><?xml version="1.0" encoding="utf-8"?>
<sst xmlns="http://schemas.openxmlformats.org/spreadsheetml/2006/main" count="351" uniqueCount="54">
  <si>
    <t>Plamtilla de Calificaciones</t>
  </si>
  <si>
    <t>Mes de: Marzo</t>
  </si>
  <si>
    <t>Asignatura:tecnologia e informatica</t>
  </si>
  <si>
    <t>Nombre del Alumno</t>
  </si>
  <si>
    <t>N°</t>
  </si>
  <si>
    <t>Fecha</t>
  </si>
  <si>
    <t>Total</t>
  </si>
  <si>
    <t>Promerdio</t>
  </si>
  <si>
    <t>AGUDELO MANCO LINA MARCELA</t>
  </si>
  <si>
    <t>BETANCUR MARTÍNEZ MICHAEL DANIEL</t>
  </si>
  <si>
    <t>BUILES VASCO JUAN FELIPE</t>
  </si>
  <si>
    <t>CONCHA CORREA LAURA KATHERYNE</t>
  </si>
  <si>
    <t>DE LA CRUZ PAVAS VANESA</t>
  </si>
  <si>
    <t>GALLEGO MADRIGAL JHONY ALEJANDRO</t>
  </si>
  <si>
    <t>GALVIS GARCIA MARIA JIMENA</t>
  </si>
  <si>
    <t>GUERRA LOAIZA EDISON</t>
  </si>
  <si>
    <t>GUITUERREZ CAICEDO MARIA ALEJANDRA</t>
  </si>
  <si>
    <t>JARAMILLO OSORIO JUAN DAVID</t>
  </si>
  <si>
    <t>LOPEZ CASAFUS DANIEL</t>
  </si>
  <si>
    <t>MADRID MARTINEZ PABLO</t>
  </si>
  <si>
    <t>MARTINEZ HERNANDEZ ALEJANDRO</t>
  </si>
  <si>
    <t>OCAMPO MIRA DANILO</t>
  </si>
  <si>
    <t>PEREZ HERRERA ANDRES DAVID</t>
  </si>
  <si>
    <t>PULGARIN TABORDA LUZ ZULIMA</t>
  </si>
  <si>
    <t>RAMIREZ SIERRA LAURA</t>
  </si>
  <si>
    <t>JARAMILLO JARAMILLO ANGIE DANIEL</t>
  </si>
  <si>
    <t>MUÑOS BEDOYA ANGEL ALBERTO</t>
  </si>
  <si>
    <t>PEREZ HUERSO BRIAM STEVAN</t>
  </si>
  <si>
    <t>RIVERA CONDE DANIELA VALENTINA DEL SOL</t>
  </si>
  <si>
    <t>RODRIGUEZ CASTILLO VALENTINA</t>
  </si>
  <si>
    <t>ROJO VARGAS JUAN PABLO</t>
  </si>
  <si>
    <t>TOBON OSPINA JUAN DAVID</t>
  </si>
  <si>
    <t>VALDES CASTRILLON LISETH VALERIA</t>
  </si>
  <si>
    <t>VALEST GONZALEZ SOFIA</t>
  </si>
  <si>
    <t>VELASQUEZ CARTAGENA ALEJANDRO</t>
  </si>
  <si>
    <t>VILLEGAS BEDOYA MARIANA</t>
  </si>
  <si>
    <t>VILLEGAS RUIZ MELISSA</t>
  </si>
  <si>
    <t>VILLEGAS VILLEGAS EDISON</t>
  </si>
  <si>
    <t>Planilla de Claificaciones</t>
  </si>
  <si>
    <t>Mes: Abril</t>
  </si>
  <si>
    <t>Asignatura: Tecnologia Informatica</t>
  </si>
  <si>
    <t>Mes: Mayo</t>
  </si>
  <si>
    <t>Plantilla de Calificaciones</t>
  </si>
  <si>
    <t>Mes: Junio</t>
  </si>
  <si>
    <t>Asignatura: tecnologia e Informatica</t>
  </si>
  <si>
    <t>Grado: DECIMO 2</t>
  </si>
  <si>
    <t xml:space="preserve">Grado: DECIMO </t>
  </si>
  <si>
    <t>Grado:DECIMO 2</t>
  </si>
  <si>
    <t>Mes: Julio</t>
  </si>
  <si>
    <t>Mes: Agosto</t>
  </si>
  <si>
    <t>Mes: Septiembre</t>
  </si>
  <si>
    <t>Asignatura: tecnologia e informatica</t>
  </si>
  <si>
    <t>Mes: Octubre</t>
  </si>
  <si>
    <t>Mes: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</si>
</sst>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Border="1"/>
    <xf numFmtId="0" fontId="0" fillId="3" borderId="0" xfId="0" applyFill="1" applyAlignment="1">
      <alignment horizontal="left" inden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/>
    <xf numFmtId="0" fontId="3" fillId="36" borderId="10" xfId="0" applyFont="1" applyFill="1" applyBorder="1" applyAlignment="1">
      <alignment horizontal="center" vertical="center"/>
    </xf>
    <xf numFmtId="0" fontId="3" fillId="36" borderId="11" xfId="0" applyFont="1" applyFill="1" applyBorder="1" applyAlignment="1">
      <alignment horizontal="center" vertical="center"/>
    </xf>
    <xf numFmtId="0" fontId="0" fillId="28" borderId="10" xfId="0" applyFill="1" applyBorder="1" applyAlignment="1">
      <alignment horizontal="center"/>
    </xf>
    <xf numFmtId="0" fontId="0" fillId="28" borderId="11" xfId="0" applyFill="1" applyBorder="1" applyAlignment="1">
      <alignment horizontal="center"/>
    </xf>
    <xf numFmtId="0" fontId="3" fillId="28" borderId="9" xfId="0" applyFont="1" applyFill="1" applyBorder="1" applyAlignment="1">
      <alignment horizontal="center"/>
    </xf>
    <xf numFmtId="0" fontId="4" fillId="36" borderId="9" xfId="0" applyFont="1" applyFill="1" applyBorder="1" applyAlignment="1">
      <alignment horizontal="center" vertical="center"/>
    </xf>
    <xf numFmtId="0" fontId="4" fillId="37" borderId="9" xfId="0" applyFont="1" applyFill="1" applyBorder="1" applyAlignment="1">
      <alignment horizontal="center" vertical="center"/>
    </xf>
    <xf numFmtId="0" fontId="4" fillId="37" borderId="10" xfId="0" applyFont="1" applyFill="1" applyBorder="1" applyAlignment="1">
      <alignment horizontal="center" vertical="center"/>
    </xf>
    <xf numFmtId="0" fontId="4" fillId="37" borderId="11" xfId="0" applyFont="1" applyFill="1" applyBorder="1" applyAlignment="1">
      <alignment horizontal="center" vertical="center"/>
    </xf>
    <xf numFmtId="0" fontId="4" fillId="32" borderId="9" xfId="0" applyFont="1" applyFill="1" applyBorder="1" applyAlignment="1">
      <alignment horizontal="center"/>
    </xf>
    <xf numFmtId="0" fontId="1" fillId="32" borderId="10" xfId="0" applyFont="1" applyFill="1" applyBorder="1" applyAlignment="1">
      <alignment horizontal="center"/>
    </xf>
    <xf numFmtId="0" fontId="1" fillId="3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4" fillId="3" borderId="0" xfId="0" applyFont="1" applyFill="1"/>
    <xf numFmtId="0" fontId="5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3" fillId="3" borderId="0" xfId="0" applyFont="1" applyFill="1"/>
    <xf numFmtId="0" fontId="4" fillId="9" borderId="4" xfId="0" applyFont="1" applyFill="1" applyBorder="1"/>
    <xf numFmtId="0" fontId="4" fillId="9" borderId="5" xfId="0" applyFont="1" applyFill="1" applyBorder="1"/>
    <xf numFmtId="0" fontId="4" fillId="9" borderId="6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0" fontId="4" fillId="6" borderId="6" xfId="0" applyFont="1" applyFill="1" applyBorder="1"/>
    <xf numFmtId="0" fontId="4" fillId="7" borderId="4" xfId="0" applyFont="1" applyFill="1" applyBorder="1"/>
    <xf numFmtId="0" fontId="4" fillId="7" borderId="5" xfId="0" applyFont="1" applyFill="1" applyBorder="1"/>
    <xf numFmtId="0" fontId="4" fillId="7" borderId="6" xfId="0" applyFont="1" applyFill="1" applyBorder="1"/>
    <xf numFmtId="0" fontId="3" fillId="0" borderId="0" xfId="0" applyFont="1"/>
    <xf numFmtId="0" fontId="4" fillId="32" borderId="4" xfId="0" applyFont="1" applyFill="1" applyBorder="1"/>
    <xf numFmtId="0" fontId="4" fillId="32" borderId="5" xfId="0" applyFont="1" applyFill="1" applyBorder="1"/>
    <xf numFmtId="0" fontId="4" fillId="32" borderId="6" xfId="0" applyFont="1" applyFill="1" applyBorder="1"/>
    <xf numFmtId="0" fontId="4" fillId="28" borderId="4" xfId="0" applyFont="1" applyFill="1" applyBorder="1"/>
    <xf numFmtId="0" fontId="4" fillId="28" borderId="5" xfId="0" applyFont="1" applyFill="1" applyBorder="1"/>
    <xf numFmtId="0" fontId="4" fillId="28" borderId="6" xfId="0" applyFont="1" applyFill="1" applyBorder="1"/>
    <xf numFmtId="0" fontId="4" fillId="37" borderId="4" xfId="0" applyFont="1" applyFill="1" applyBorder="1"/>
    <xf numFmtId="0" fontId="4" fillId="37" borderId="5" xfId="0" applyFont="1" applyFill="1" applyBorder="1"/>
    <xf numFmtId="0" fontId="4" fillId="37" borderId="6" xfId="0" applyFont="1" applyFill="1" applyBorder="1"/>
    <xf numFmtId="0" fontId="4" fillId="36" borderId="4" xfId="0" applyFont="1" applyFill="1" applyBorder="1"/>
    <xf numFmtId="0" fontId="4" fillId="36" borderId="5" xfId="0" applyFont="1" applyFill="1" applyBorder="1"/>
    <xf numFmtId="0" fontId="4" fillId="36" borderId="6" xfId="0" applyFont="1" applyFill="1" applyBorder="1"/>
    <xf numFmtId="0" fontId="3" fillId="3" borderId="0" xfId="0" applyFont="1" applyFill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3" fillId="0" borderId="7" xfId="0" applyFont="1" applyBorder="1"/>
    <xf numFmtId="164" fontId="3" fillId="7" borderId="7" xfId="0" applyNumberFormat="1" applyFont="1" applyFill="1" applyBorder="1"/>
    <xf numFmtId="164" fontId="3" fillId="6" borderId="7" xfId="0" applyNumberFormat="1" applyFont="1" applyFill="1" applyBorder="1"/>
    <xf numFmtId="164" fontId="3" fillId="9" borderId="7" xfId="0" applyNumberFormat="1" applyFont="1" applyFill="1" applyBorder="1"/>
    <xf numFmtId="164" fontId="3" fillId="8" borderId="7" xfId="0" applyNumberFormat="1" applyFont="1" applyFill="1" applyBorder="1"/>
    <xf numFmtId="164" fontId="3" fillId="10" borderId="7" xfId="0" applyNumberFormat="1" applyFont="1" applyFill="1" applyBorder="1"/>
    <xf numFmtId="164" fontId="3" fillId="11" borderId="7" xfId="0" applyNumberFormat="1" applyFont="1" applyFill="1" applyBorder="1"/>
    <xf numFmtId="164" fontId="3" fillId="12" borderId="7" xfId="0" applyNumberFormat="1" applyFont="1" applyFill="1" applyBorder="1"/>
    <xf numFmtId="164" fontId="3" fillId="5" borderId="7" xfId="0" applyNumberFormat="1" applyFont="1" applyFill="1" applyBorder="1"/>
    <xf numFmtId="164" fontId="3" fillId="13" borderId="7" xfId="0" applyNumberFormat="1" applyFont="1" applyFill="1" applyBorder="1"/>
    <xf numFmtId="164" fontId="3" fillId="14" borderId="7" xfId="0" applyNumberFormat="1" applyFont="1" applyFill="1" applyBorder="1"/>
    <xf numFmtId="164" fontId="3" fillId="16" borderId="7" xfId="0" applyNumberFormat="1" applyFont="1" applyFill="1" applyBorder="1"/>
    <xf numFmtId="164" fontId="3" fillId="15" borderId="7" xfId="0" applyNumberFormat="1" applyFont="1" applyFill="1" applyBorder="1"/>
    <xf numFmtId="164" fontId="3" fillId="17" borderId="7" xfId="0" applyNumberFormat="1" applyFont="1" applyFill="1" applyBorder="1"/>
    <xf numFmtId="164" fontId="3" fillId="18" borderId="7" xfId="0" applyNumberFormat="1" applyFont="1" applyFill="1" applyBorder="1"/>
    <xf numFmtId="164" fontId="3" fillId="20" borderId="7" xfId="0" applyNumberFormat="1" applyFont="1" applyFill="1" applyBorder="1"/>
    <xf numFmtId="164" fontId="3" fillId="21" borderId="7" xfId="0" applyNumberFormat="1" applyFont="1" applyFill="1" applyBorder="1"/>
    <xf numFmtId="164" fontId="3" fillId="23" borderId="7" xfId="0" applyNumberFormat="1" applyFont="1" applyFill="1" applyBorder="1"/>
    <xf numFmtId="164" fontId="3" fillId="25" borderId="7" xfId="0" applyNumberFormat="1" applyFont="1" applyFill="1" applyBorder="1"/>
    <xf numFmtId="164" fontId="3" fillId="24" borderId="7" xfId="0" applyNumberFormat="1" applyFont="1" applyFill="1" applyBorder="1"/>
    <xf numFmtId="164" fontId="3" fillId="26" borderId="7" xfId="0" applyNumberFormat="1" applyFont="1" applyFill="1" applyBorder="1"/>
    <xf numFmtId="164" fontId="3" fillId="27" borderId="7" xfId="0" applyNumberFormat="1" applyFont="1" applyFill="1" applyBorder="1"/>
    <xf numFmtId="164" fontId="3" fillId="28" borderId="7" xfId="0" applyNumberFormat="1" applyFont="1" applyFill="1" applyBorder="1"/>
    <xf numFmtId="164" fontId="3" fillId="19" borderId="7" xfId="0" applyNumberFormat="1" applyFont="1" applyFill="1" applyBorder="1"/>
    <xf numFmtId="164" fontId="3" fillId="22" borderId="7" xfId="0" applyNumberFormat="1" applyFont="1" applyFill="1" applyBorder="1"/>
    <xf numFmtId="164" fontId="3" fillId="29" borderId="7" xfId="0" applyNumberFormat="1" applyFont="1" applyFill="1" applyBorder="1"/>
    <xf numFmtId="164" fontId="3" fillId="30" borderId="7" xfId="0" applyNumberFormat="1" applyFont="1" applyFill="1" applyBorder="1"/>
    <xf numFmtId="164" fontId="3" fillId="31" borderId="7" xfId="0" applyNumberFormat="1" applyFont="1" applyFill="1" applyBorder="1"/>
    <xf numFmtId="164" fontId="3" fillId="32" borderId="7" xfId="0" applyNumberFormat="1" applyFont="1" applyFill="1" applyBorder="1"/>
    <xf numFmtId="164" fontId="3" fillId="33" borderId="7" xfId="0" applyNumberFormat="1" applyFont="1" applyFill="1" applyBorder="1"/>
    <xf numFmtId="164" fontId="3" fillId="34" borderId="7" xfId="0" applyNumberFormat="1" applyFont="1" applyFill="1" applyBorder="1"/>
    <xf numFmtId="164" fontId="3" fillId="35" borderId="7" xfId="0" applyNumberFormat="1" applyFont="1" applyFill="1" applyBorder="1"/>
    <xf numFmtId="0" fontId="3" fillId="19" borderId="0" xfId="0" applyFont="1" applyFill="1"/>
    <xf numFmtId="0" fontId="3" fillId="0" borderId="8" xfId="0" applyFont="1" applyBorder="1"/>
    <xf numFmtId="0" fontId="3" fillId="36" borderId="7" xfId="0" applyFont="1" applyFill="1" applyBorder="1" applyAlignment="1">
      <alignment horizontal="center"/>
    </xf>
    <xf numFmtId="0" fontId="4" fillId="36" borderId="7" xfId="0" applyFont="1" applyFill="1" applyBorder="1" applyAlignment="1">
      <alignment horizontal="center" vertical="center"/>
    </xf>
    <xf numFmtId="0" fontId="4" fillId="36" borderId="7" xfId="0" applyFont="1" applyFill="1" applyBorder="1" applyAlignment="1">
      <alignment horizontal="center"/>
    </xf>
    <xf numFmtId="0" fontId="4" fillId="36" borderId="7" xfId="0" applyFont="1" applyFill="1" applyBorder="1"/>
    <xf numFmtId="0" fontId="2" fillId="0" borderId="0" xfId="0" applyFont="1"/>
    <xf numFmtId="0" fontId="2" fillId="36" borderId="7" xfId="0" applyFont="1" applyFill="1" applyBorder="1" applyAlignment="1">
      <alignment horizontal="center"/>
    </xf>
    <xf numFmtId="0" fontId="8" fillId="36" borderId="7" xfId="0" applyFont="1" applyFill="1" applyBorder="1" applyAlignment="1">
      <alignment horizontal="center" vertical="center"/>
    </xf>
    <xf numFmtId="0" fontId="8" fillId="36" borderId="7" xfId="0" applyFont="1" applyFill="1" applyBorder="1" applyAlignment="1">
      <alignment horizontal="center"/>
    </xf>
    <xf numFmtId="0" fontId="8" fillId="36" borderId="7" xfId="0" applyFont="1" applyFill="1" applyBorder="1"/>
    <xf numFmtId="0" fontId="2" fillId="0" borderId="7" xfId="0" applyFont="1" applyBorder="1"/>
    <xf numFmtId="164" fontId="2" fillId="7" borderId="7" xfId="0" applyNumberFormat="1" applyFont="1" applyFill="1" applyBorder="1"/>
    <xf numFmtId="164" fontId="2" fillId="6" borderId="7" xfId="0" applyNumberFormat="1" applyFont="1" applyFill="1" applyBorder="1"/>
    <xf numFmtId="164" fontId="2" fillId="9" borderId="7" xfId="0" applyNumberFormat="1" applyFont="1" applyFill="1" applyBorder="1"/>
    <xf numFmtId="164" fontId="2" fillId="8" borderId="7" xfId="0" applyNumberFormat="1" applyFont="1" applyFill="1" applyBorder="1"/>
    <xf numFmtId="164" fontId="2" fillId="10" borderId="7" xfId="0" applyNumberFormat="1" applyFont="1" applyFill="1" applyBorder="1"/>
    <xf numFmtId="164" fontId="2" fillId="11" borderId="7" xfId="0" applyNumberFormat="1" applyFont="1" applyFill="1" applyBorder="1"/>
    <xf numFmtId="164" fontId="2" fillId="12" borderId="7" xfId="0" applyNumberFormat="1" applyFont="1" applyFill="1" applyBorder="1"/>
    <xf numFmtId="164" fontId="2" fillId="5" borderId="7" xfId="0" applyNumberFormat="1" applyFont="1" applyFill="1" applyBorder="1"/>
    <xf numFmtId="164" fontId="2" fillId="13" borderId="7" xfId="0" applyNumberFormat="1" applyFont="1" applyFill="1" applyBorder="1"/>
    <xf numFmtId="164" fontId="2" fillId="14" borderId="7" xfId="0" applyNumberFormat="1" applyFont="1" applyFill="1" applyBorder="1"/>
    <xf numFmtId="164" fontId="2" fillId="16" borderId="7" xfId="0" applyNumberFormat="1" applyFont="1" applyFill="1" applyBorder="1"/>
    <xf numFmtId="164" fontId="2" fillId="15" borderId="7" xfId="0" applyNumberFormat="1" applyFont="1" applyFill="1" applyBorder="1"/>
    <xf numFmtId="164" fontId="2" fillId="17" borderId="7" xfId="0" applyNumberFormat="1" applyFont="1" applyFill="1" applyBorder="1"/>
    <xf numFmtId="164" fontId="2" fillId="18" borderId="7" xfId="0" applyNumberFormat="1" applyFont="1" applyFill="1" applyBorder="1"/>
    <xf numFmtId="164" fontId="2" fillId="20" borderId="7" xfId="0" applyNumberFormat="1" applyFont="1" applyFill="1" applyBorder="1"/>
    <xf numFmtId="164" fontId="2" fillId="21" borderId="7" xfId="0" applyNumberFormat="1" applyFont="1" applyFill="1" applyBorder="1"/>
    <xf numFmtId="164" fontId="2" fillId="23" borderId="7" xfId="0" applyNumberFormat="1" applyFont="1" applyFill="1" applyBorder="1"/>
    <xf numFmtId="164" fontId="2" fillId="25" borderId="7" xfId="0" applyNumberFormat="1" applyFont="1" applyFill="1" applyBorder="1"/>
    <xf numFmtId="164" fontId="2" fillId="24" borderId="7" xfId="0" applyNumberFormat="1" applyFont="1" applyFill="1" applyBorder="1"/>
    <xf numFmtId="164" fontId="2" fillId="26" borderId="7" xfId="0" applyNumberFormat="1" applyFont="1" applyFill="1" applyBorder="1"/>
    <xf numFmtId="164" fontId="2" fillId="27" borderId="7" xfId="0" applyNumberFormat="1" applyFont="1" applyFill="1" applyBorder="1"/>
    <xf numFmtId="164" fontId="2" fillId="28" borderId="7" xfId="0" applyNumberFormat="1" applyFont="1" applyFill="1" applyBorder="1"/>
    <xf numFmtId="164" fontId="2" fillId="19" borderId="7" xfId="0" applyNumberFormat="1" applyFont="1" applyFill="1" applyBorder="1"/>
    <xf numFmtId="164" fontId="2" fillId="22" borderId="7" xfId="0" applyNumberFormat="1" applyFont="1" applyFill="1" applyBorder="1"/>
    <xf numFmtId="164" fontId="2" fillId="29" borderId="7" xfId="0" applyNumberFormat="1" applyFont="1" applyFill="1" applyBorder="1"/>
    <xf numFmtId="164" fontId="2" fillId="30" borderId="7" xfId="0" applyNumberFormat="1" applyFont="1" applyFill="1" applyBorder="1"/>
    <xf numFmtId="164" fontId="2" fillId="31" borderId="7" xfId="0" applyNumberFormat="1" applyFont="1" applyFill="1" applyBorder="1"/>
    <xf numFmtId="164" fontId="2" fillId="32" borderId="7" xfId="0" applyNumberFormat="1" applyFont="1" applyFill="1" applyBorder="1"/>
    <xf numFmtId="164" fontId="2" fillId="33" borderId="7" xfId="0" applyNumberFormat="1" applyFont="1" applyFill="1" applyBorder="1"/>
    <xf numFmtId="164" fontId="2" fillId="34" borderId="7" xfId="0" applyNumberFormat="1" applyFont="1" applyFill="1" applyBorder="1"/>
    <xf numFmtId="164" fontId="2" fillId="35" borderId="7" xfId="0" applyNumberFormat="1" applyFont="1" applyFill="1" applyBorder="1"/>
    <xf numFmtId="0" fontId="2" fillId="1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3399"/>
      <color rgb="FFFF0066"/>
      <color rgb="FF009900"/>
      <color rgb="FFFFFF99"/>
      <color rgb="FFFFFFCC"/>
      <color rgb="FFFFCCFF"/>
      <color rgb="FFFF99CC"/>
      <color rgb="FFFF33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L42"/>
  <sheetViews>
    <sheetView tabSelected="1" zoomScale="68" zoomScaleNormal="68" workbookViewId="0">
      <selection activeCell="D4" sqref="D4"/>
    </sheetView>
  </sheetViews>
  <sheetFormatPr baseColWidth="10" defaultRowHeight="15" x14ac:dyDescent="0.25"/>
  <cols>
    <col min="2" max="2" width="49.85546875" customWidth="1"/>
    <col min="3" max="3" width="10.5703125" customWidth="1"/>
    <col min="4" max="4" width="7.7109375" customWidth="1"/>
    <col min="5" max="6" width="8.85546875" customWidth="1"/>
    <col min="7" max="8" width="8.5703125" customWidth="1"/>
    <col min="9" max="9" width="8" customWidth="1"/>
    <col min="10" max="10" width="7.7109375" customWidth="1"/>
    <col min="11" max="12" width="7.140625" customWidth="1"/>
    <col min="13" max="13" width="8" customWidth="1"/>
    <col min="14" max="14" width="6.85546875" customWidth="1"/>
    <col min="15" max="15" width="7.7109375" customWidth="1"/>
    <col min="16" max="16" width="7.140625" customWidth="1"/>
    <col min="17" max="17" width="8.5703125" customWidth="1"/>
    <col min="18" max="18" width="8.28515625" customWidth="1"/>
    <col min="19" max="19" width="8.5703125" customWidth="1"/>
    <col min="20" max="20" width="8.28515625" customWidth="1"/>
    <col min="21" max="21" width="7.140625" customWidth="1"/>
    <col min="22" max="22" width="8.28515625" customWidth="1"/>
    <col min="23" max="23" width="7.7109375" customWidth="1"/>
    <col min="24" max="24" width="7.42578125" customWidth="1"/>
    <col min="25" max="25" width="6.5703125" customWidth="1"/>
    <col min="26" max="26" width="6.28515625" customWidth="1"/>
    <col min="27" max="27" width="6.85546875" customWidth="1"/>
    <col min="28" max="29" width="7.140625" customWidth="1"/>
    <col min="30" max="30" width="7.42578125" customWidth="1"/>
    <col min="31" max="31" width="7.140625" customWidth="1"/>
    <col min="32" max="32" width="6.85546875" customWidth="1"/>
    <col min="33" max="33" width="7.42578125" customWidth="1"/>
    <col min="34" max="34" width="8" customWidth="1"/>
    <col min="35" max="35" width="13.140625" customWidth="1"/>
  </cols>
  <sheetData>
    <row r="1" spans="1:38" ht="27" customHeight="1" thickTop="1" thickBot="1" x14ac:dyDescent="0.3">
      <c r="A1" s="6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8" ht="15.75" thickTop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8" ht="16.5" thickBot="1" x14ac:dyDescent="0.3">
      <c r="A3" s="2"/>
      <c r="B3" s="57"/>
      <c r="C3" s="5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8" ht="15.75" x14ac:dyDescent="0.25">
      <c r="A4" s="2"/>
      <c r="B4" s="58" t="s">
        <v>1</v>
      </c>
      <c r="C4" s="5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8" ht="15.75" x14ac:dyDescent="0.25">
      <c r="A5" s="2"/>
      <c r="B5" s="59" t="s">
        <v>45</v>
      </c>
      <c r="C5" s="5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8" ht="16.5" thickBot="1" x14ac:dyDescent="0.3">
      <c r="A6" s="2"/>
      <c r="B6" s="60" t="s">
        <v>2</v>
      </c>
      <c r="C6" s="5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8" ht="15.75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8" ht="15.75" x14ac:dyDescent="0.25">
      <c r="A8" s="62" t="s">
        <v>4</v>
      </c>
      <c r="B8" s="63" t="s">
        <v>3</v>
      </c>
      <c r="C8" s="64" t="s">
        <v>5</v>
      </c>
      <c r="D8" s="65">
        <v>1</v>
      </c>
      <c r="E8" s="65">
        <v>2</v>
      </c>
      <c r="F8" s="65">
        <v>3</v>
      </c>
      <c r="G8" s="65">
        <v>4</v>
      </c>
      <c r="H8" s="65">
        <v>5</v>
      </c>
      <c r="I8" s="65">
        <v>6</v>
      </c>
      <c r="J8" s="65">
        <v>7</v>
      </c>
      <c r="K8" s="65">
        <v>8</v>
      </c>
      <c r="L8" s="65">
        <v>9</v>
      </c>
      <c r="M8" s="65">
        <v>10</v>
      </c>
      <c r="N8" s="65">
        <v>11</v>
      </c>
      <c r="O8" s="65">
        <v>12</v>
      </c>
      <c r="P8" s="65">
        <v>13</v>
      </c>
      <c r="Q8" s="65">
        <v>14</v>
      </c>
      <c r="R8" s="65">
        <v>15</v>
      </c>
      <c r="S8" s="65">
        <v>16</v>
      </c>
      <c r="T8" s="65">
        <v>17</v>
      </c>
      <c r="U8" s="65">
        <v>18</v>
      </c>
      <c r="V8" s="65">
        <v>19</v>
      </c>
      <c r="W8" s="65">
        <v>20</v>
      </c>
      <c r="X8" s="65">
        <v>21</v>
      </c>
      <c r="Y8" s="65">
        <v>22</v>
      </c>
      <c r="Z8" s="65">
        <v>23</v>
      </c>
      <c r="AA8" s="65">
        <v>24</v>
      </c>
      <c r="AB8" s="65">
        <v>25</v>
      </c>
      <c r="AC8" s="65">
        <v>26</v>
      </c>
      <c r="AD8" s="65">
        <v>27</v>
      </c>
      <c r="AE8" s="65">
        <v>28</v>
      </c>
      <c r="AF8" s="65">
        <v>29</v>
      </c>
      <c r="AG8" s="65">
        <v>30</v>
      </c>
      <c r="AH8" s="64" t="s">
        <v>6</v>
      </c>
      <c r="AI8" s="65" t="s">
        <v>7</v>
      </c>
      <c r="AJ8" s="1"/>
      <c r="AK8" s="1"/>
      <c r="AL8" s="1"/>
    </row>
    <row r="9" spans="1:38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  <c r="AJ9" s="1"/>
      <c r="AK9" s="1"/>
      <c r="AL9" s="1"/>
    </row>
    <row r="10" spans="1:38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  <c r="AJ10" s="1"/>
      <c r="AK10" s="1"/>
      <c r="AL10" s="1"/>
    </row>
    <row r="11" spans="1:38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  <c r="AJ11" s="1"/>
      <c r="AK11" s="1"/>
      <c r="AL11" s="1"/>
    </row>
    <row r="12" spans="1:38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  <c r="AJ12" s="1"/>
      <c r="AK12" s="1"/>
      <c r="AL12" s="1"/>
    </row>
    <row r="13" spans="1:38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  <c r="AJ13" s="1"/>
      <c r="AK13" s="1"/>
      <c r="AL13" s="1"/>
    </row>
    <row r="14" spans="1:38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  <c r="AJ14" s="1"/>
      <c r="AK14" s="1"/>
      <c r="AL14" s="1"/>
    </row>
    <row r="15" spans="1:38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  <c r="AJ15" s="1"/>
      <c r="AK15" s="1"/>
      <c r="AL15" s="1"/>
    </row>
    <row r="16" spans="1:38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  <c r="AJ16" s="1"/>
      <c r="AK16" s="1"/>
      <c r="AL16" s="1"/>
    </row>
    <row r="17" spans="1:38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  <c r="AJ17" s="1"/>
      <c r="AK17" s="1"/>
      <c r="AL17" s="1"/>
    </row>
    <row r="18" spans="1:38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  <c r="AJ18" s="1"/>
      <c r="AK18" s="1"/>
      <c r="AL18" s="1"/>
    </row>
    <row r="19" spans="1:38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  <c r="AJ19" s="1"/>
      <c r="AK19" s="1"/>
      <c r="AL19" s="1"/>
    </row>
    <row r="20" spans="1:38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  <c r="AJ20" s="1"/>
      <c r="AK20" s="1"/>
      <c r="AL20" s="1"/>
    </row>
    <row r="21" spans="1:38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  <c r="AJ21" s="1"/>
      <c r="AK21" s="1"/>
      <c r="AL21" s="1"/>
    </row>
    <row r="22" spans="1:38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  <c r="AJ22" s="1"/>
      <c r="AK22" s="1"/>
      <c r="AL22" s="1"/>
    </row>
    <row r="23" spans="1:38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  <c r="AJ23" s="1"/>
      <c r="AK23" s="1"/>
      <c r="AL23" s="1"/>
    </row>
    <row r="24" spans="1:38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  <c r="AJ24" s="1"/>
      <c r="AK24" s="1"/>
      <c r="AL24" s="1"/>
    </row>
    <row r="25" spans="1:38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  <c r="AJ25" s="1"/>
      <c r="AK25" s="1"/>
      <c r="AL25" s="1"/>
    </row>
    <row r="26" spans="1:38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  <c r="AJ26" s="1"/>
      <c r="AK26" s="1"/>
      <c r="AL26" s="1"/>
    </row>
    <row r="27" spans="1:38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  <c r="AJ27" s="1"/>
      <c r="AK27" s="1"/>
      <c r="AL27" s="1"/>
    </row>
    <row r="28" spans="1:38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  <c r="AJ28" s="1"/>
      <c r="AK28" s="1"/>
      <c r="AL28" s="1"/>
    </row>
    <row r="29" spans="1:38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  <c r="AJ29" s="1"/>
      <c r="AK29" s="1"/>
      <c r="AL29" s="1"/>
    </row>
    <row r="30" spans="1:38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  <c r="AJ30" s="1"/>
      <c r="AK30" s="1"/>
      <c r="AL30" s="1"/>
    </row>
    <row r="31" spans="1:38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  <c r="AJ31" s="1"/>
      <c r="AK31" s="1"/>
      <c r="AL31" s="1"/>
    </row>
    <row r="32" spans="1:38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  <c r="AJ32" s="1"/>
      <c r="AK32" s="1"/>
      <c r="AL32" s="1"/>
    </row>
    <row r="33" spans="1:38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  <c r="AJ33" s="1"/>
      <c r="AK33" s="1"/>
      <c r="AL33" s="1"/>
    </row>
    <row r="34" spans="1:38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  <c r="AJ34" s="1"/>
      <c r="AK34" s="1"/>
      <c r="AL34" s="1"/>
    </row>
    <row r="35" spans="1:38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  <c r="AJ35" s="1"/>
      <c r="AK35" s="1"/>
      <c r="AL35" s="1"/>
    </row>
    <row r="36" spans="1:38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  <c r="AJ36" s="1"/>
      <c r="AK36" s="1"/>
      <c r="AL36" s="1"/>
    </row>
    <row r="37" spans="1:38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  <c r="AJ37" s="1"/>
      <c r="AK37" s="1"/>
      <c r="AL37" s="1"/>
    </row>
    <row r="38" spans="1:38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  <c r="AJ38" s="1"/>
      <c r="AK38" s="1"/>
      <c r="AL38" s="1"/>
    </row>
    <row r="39" spans="1:38" ht="15.75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I3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8"/>
  <sheetViews>
    <sheetView zoomScale="60" zoomScaleNormal="60" workbookViewId="0">
      <selection sqref="A1:AI1"/>
    </sheetView>
  </sheetViews>
  <sheetFormatPr baseColWidth="10" defaultRowHeight="15" x14ac:dyDescent="0.25"/>
  <cols>
    <col min="2" max="2" width="54.42578125" customWidth="1"/>
    <col min="35" max="35" width="14" customWidth="1"/>
  </cols>
  <sheetData>
    <row r="1" spans="1:35" ht="24.75" customHeight="1" thickBot="1" x14ac:dyDescent="0.3">
      <c r="A1" s="11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</row>
    <row r="2" spans="1:35" ht="15.75" x14ac:dyDescent="0.25">
      <c r="A2" s="34"/>
      <c r="B2" s="3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34"/>
      <c r="B3" s="3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34"/>
      <c r="B4" s="54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34"/>
      <c r="B5" s="55" t="s">
        <v>46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34"/>
      <c r="B6" s="56" t="s">
        <v>40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</sheetData>
  <mergeCells count="1">
    <mergeCell ref="A1:A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39"/>
  <sheetViews>
    <sheetView zoomScale="80" zoomScaleNormal="80" workbookViewId="0">
      <selection activeCell="D6" sqref="D6"/>
    </sheetView>
  </sheetViews>
  <sheetFormatPr baseColWidth="10" defaultRowHeight="15" x14ac:dyDescent="0.25"/>
  <cols>
    <col min="2" max="2" width="54.140625" customWidth="1"/>
    <col min="35" max="35" width="13.5703125" customWidth="1"/>
  </cols>
  <sheetData>
    <row r="1" spans="1:35" ht="16.5" thickBot="1" x14ac:dyDescent="0.3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</row>
    <row r="2" spans="1:3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5"/>
      <c r="B4" s="5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5"/>
      <c r="B5" s="52" t="s">
        <v>47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5"/>
      <c r="B6" s="5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  <row r="39" spans="1:35" ht="15.7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</sheetData>
  <mergeCells count="1">
    <mergeCell ref="A1:A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38"/>
  <sheetViews>
    <sheetView topLeftCell="A5" zoomScale="70" zoomScaleNormal="70" workbookViewId="0">
      <selection activeCell="E6" sqref="E6"/>
    </sheetView>
  </sheetViews>
  <sheetFormatPr baseColWidth="10" defaultRowHeight="15" x14ac:dyDescent="0.25"/>
  <cols>
    <col min="2" max="2" width="49.42578125" customWidth="1"/>
    <col min="3" max="3" width="17.140625" customWidth="1"/>
  </cols>
  <sheetData>
    <row r="1" spans="1:35" ht="16.5" thickBot="1" x14ac:dyDescent="0.3">
      <c r="A1" s="10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9"/>
    </row>
    <row r="2" spans="1:35" ht="15.75" x14ac:dyDescent="0.25">
      <c r="A2" s="5"/>
      <c r="B2" s="2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5"/>
      <c r="B3" s="2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5"/>
      <c r="B4" s="48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5"/>
      <c r="B5" s="49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5"/>
      <c r="B6" s="50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</sheetData>
  <mergeCells count="1">
    <mergeCell ref="A1:A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AI39"/>
  <sheetViews>
    <sheetView topLeftCell="A3" zoomScale="70" zoomScaleNormal="70" workbookViewId="0">
      <selection activeCell="B16" sqref="B16"/>
    </sheetView>
  </sheetViews>
  <sheetFormatPr baseColWidth="10" defaultRowHeight="15" x14ac:dyDescent="0.25"/>
  <cols>
    <col min="2" max="2" width="48.140625" customWidth="1"/>
  </cols>
  <sheetData>
    <row r="1" spans="1:35" ht="16.5" thickBot="1" x14ac:dyDescent="0.3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</row>
    <row r="3" spans="1:35" ht="16.5" thickBot="1" x14ac:dyDescent="0.3">
      <c r="A3" s="44"/>
      <c r="B3" s="44"/>
    </row>
    <row r="4" spans="1:35" ht="15.75" x14ac:dyDescent="0.25">
      <c r="A4" s="44"/>
      <c r="B4" s="45" t="s">
        <v>48</v>
      </c>
    </row>
    <row r="5" spans="1:35" ht="15.75" x14ac:dyDescent="0.25">
      <c r="A5" s="44"/>
      <c r="B5" s="46" t="s">
        <v>45</v>
      </c>
    </row>
    <row r="6" spans="1:35" ht="16.5" thickBot="1" x14ac:dyDescent="0.3">
      <c r="A6" s="44"/>
      <c r="B6" s="47" t="s">
        <v>44</v>
      </c>
    </row>
    <row r="7" spans="1:35" ht="15.7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  <row r="39" spans="1:35" ht="15.7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</sheetData>
  <mergeCells count="1">
    <mergeCell ref="A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I38"/>
  <sheetViews>
    <sheetView zoomScale="67" zoomScaleNormal="67" workbookViewId="0">
      <selection activeCell="B37" sqref="B37"/>
    </sheetView>
  </sheetViews>
  <sheetFormatPr baseColWidth="10" defaultRowHeight="15" x14ac:dyDescent="0.25"/>
  <cols>
    <col min="2" max="2" width="50.42578125" customWidth="1"/>
  </cols>
  <sheetData>
    <row r="1" spans="1:35" ht="16.5" thickBot="1" x14ac:dyDescent="0.3">
      <c r="A1" s="18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</row>
    <row r="2" spans="1:3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5"/>
      <c r="B3" s="3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5"/>
      <c r="B4" s="41" t="s">
        <v>49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5"/>
      <c r="B5" s="42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5"/>
      <c r="B6" s="4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</sheetData>
  <mergeCells count="1">
    <mergeCell ref="A1:A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"/>
  <sheetViews>
    <sheetView topLeftCell="A4" zoomScale="71" zoomScaleNormal="71" workbookViewId="0">
      <selection activeCell="D7" sqref="D7"/>
    </sheetView>
  </sheetViews>
  <sheetFormatPr baseColWidth="10" defaultRowHeight="15" x14ac:dyDescent="0.25"/>
  <cols>
    <col min="2" max="2" width="48.28515625" customWidth="1"/>
  </cols>
  <sheetData>
    <row r="1" spans="1:35" ht="16.5" thickBot="1" x14ac:dyDescent="0.3">
      <c r="A1" s="21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3"/>
    </row>
    <row r="2" spans="1:35" ht="15.75" x14ac:dyDescent="0.25">
      <c r="A2" s="34"/>
      <c r="B2" s="3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34"/>
      <c r="B3" s="3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34"/>
      <c r="B4" s="38" t="s">
        <v>50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34"/>
      <c r="B5" s="39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34"/>
      <c r="B6" s="40" t="s">
        <v>51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5.75" x14ac:dyDescent="0.25">
      <c r="A7" s="34"/>
      <c r="B7" s="4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  <row r="39" spans="1:35" ht="15.7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</sheetData>
  <mergeCells count="1">
    <mergeCell ref="A1:A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I39"/>
  <sheetViews>
    <sheetView zoomScale="70" zoomScaleNormal="70" workbookViewId="0">
      <selection activeCell="E3" sqref="E3"/>
    </sheetView>
  </sheetViews>
  <sheetFormatPr baseColWidth="10" defaultRowHeight="15" x14ac:dyDescent="0.25"/>
  <cols>
    <col min="2" max="2" width="49.28515625" customWidth="1"/>
    <col min="35" max="35" width="14.85546875" customWidth="1"/>
  </cols>
  <sheetData>
    <row r="1" spans="1:35" ht="16.5" thickBot="1" x14ac:dyDescent="0.3">
      <c r="A1" s="24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/>
    </row>
    <row r="2" spans="1:35" ht="15.75" x14ac:dyDescent="0.25">
      <c r="A2" s="34"/>
      <c r="B2" s="34"/>
      <c r="C2" s="3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6.5" thickBot="1" x14ac:dyDescent="0.3">
      <c r="A3" s="34"/>
      <c r="B3" s="34"/>
      <c r="C3" s="3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.75" x14ac:dyDescent="0.25">
      <c r="A4" s="34"/>
      <c r="B4" s="35" t="s">
        <v>52</v>
      </c>
      <c r="C4" s="3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75" x14ac:dyDescent="0.25">
      <c r="A5" s="34"/>
      <c r="B5" s="36" t="s">
        <v>45</v>
      </c>
      <c r="C5" s="3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6.5" thickBot="1" x14ac:dyDescent="0.3">
      <c r="A6" s="34"/>
      <c r="B6" s="37" t="s">
        <v>51</v>
      </c>
      <c r="C6" s="3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7"/>
      <c r="AA6" s="5"/>
      <c r="AB6" s="5"/>
      <c r="AC6" s="5"/>
      <c r="AD6" s="5"/>
      <c r="AE6" s="5"/>
      <c r="AF6" s="5"/>
      <c r="AG6" s="5"/>
      <c r="AH6" s="5"/>
      <c r="AI6" s="5"/>
    </row>
    <row r="7" spans="1:35" ht="15.75" x14ac:dyDescent="0.25">
      <c r="A7" s="34"/>
      <c r="B7" s="4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5.75" x14ac:dyDescent="0.25">
      <c r="A8" s="100" t="s">
        <v>4</v>
      </c>
      <c r="B8" s="101" t="s">
        <v>3</v>
      </c>
      <c r="C8" s="102" t="s">
        <v>5</v>
      </c>
      <c r="D8" s="103">
        <v>1</v>
      </c>
      <c r="E8" s="103">
        <v>2</v>
      </c>
      <c r="F8" s="103">
        <v>3</v>
      </c>
      <c r="G8" s="103">
        <v>4</v>
      </c>
      <c r="H8" s="103">
        <v>5</v>
      </c>
      <c r="I8" s="103">
        <v>6</v>
      </c>
      <c r="J8" s="103">
        <v>7</v>
      </c>
      <c r="K8" s="103">
        <v>8</v>
      </c>
      <c r="L8" s="103">
        <v>9</v>
      </c>
      <c r="M8" s="103">
        <v>10</v>
      </c>
      <c r="N8" s="103">
        <v>11</v>
      </c>
      <c r="O8" s="103">
        <v>12</v>
      </c>
      <c r="P8" s="103">
        <v>13</v>
      </c>
      <c r="Q8" s="103">
        <v>14</v>
      </c>
      <c r="R8" s="103">
        <v>15</v>
      </c>
      <c r="S8" s="103">
        <v>16</v>
      </c>
      <c r="T8" s="103">
        <v>17</v>
      </c>
      <c r="U8" s="103">
        <v>18</v>
      </c>
      <c r="V8" s="103">
        <v>19</v>
      </c>
      <c r="W8" s="103">
        <v>20</v>
      </c>
      <c r="X8" s="103">
        <v>21</v>
      </c>
      <c r="Y8" s="103">
        <v>22</v>
      </c>
      <c r="Z8" s="103">
        <v>23</v>
      </c>
      <c r="AA8" s="103">
        <v>24</v>
      </c>
      <c r="AB8" s="103">
        <v>25</v>
      </c>
      <c r="AC8" s="103">
        <v>26</v>
      </c>
      <c r="AD8" s="103">
        <v>27</v>
      </c>
      <c r="AE8" s="103">
        <v>28</v>
      </c>
      <c r="AF8" s="103">
        <v>29</v>
      </c>
      <c r="AG8" s="103">
        <v>30</v>
      </c>
      <c r="AH8" s="102" t="s">
        <v>6</v>
      </c>
      <c r="AI8" s="103" t="s">
        <v>7</v>
      </c>
    </row>
    <row r="9" spans="1:35" ht="15.75" x14ac:dyDescent="0.25">
      <c r="A9" s="66">
        <v>1</v>
      </c>
      <c r="B9" s="66" t="s">
        <v>8</v>
      </c>
      <c r="C9" s="66"/>
      <c r="D9" s="67">
        <v>4</v>
      </c>
      <c r="E9" s="68">
        <v>4.5</v>
      </c>
      <c r="F9" s="69">
        <v>4.7</v>
      </c>
      <c r="G9" s="70">
        <v>5</v>
      </c>
      <c r="H9" s="71">
        <v>5</v>
      </c>
      <c r="I9" s="72">
        <v>0.8</v>
      </c>
      <c r="J9" s="73">
        <v>2</v>
      </c>
      <c r="K9" s="74">
        <v>5</v>
      </c>
      <c r="L9" s="75">
        <v>4</v>
      </c>
      <c r="M9" s="76">
        <v>1</v>
      </c>
      <c r="N9" s="77">
        <v>3</v>
      </c>
      <c r="O9" s="78">
        <v>4</v>
      </c>
      <c r="P9" s="79">
        <v>3</v>
      </c>
      <c r="Q9" s="80">
        <v>4</v>
      </c>
      <c r="R9" s="81">
        <v>3</v>
      </c>
      <c r="S9" s="82">
        <v>5</v>
      </c>
      <c r="T9" s="83">
        <v>4</v>
      </c>
      <c r="U9" s="84">
        <v>2</v>
      </c>
      <c r="V9" s="85">
        <v>5</v>
      </c>
      <c r="W9" s="86">
        <v>4</v>
      </c>
      <c r="X9" s="87">
        <v>5</v>
      </c>
      <c r="Y9" s="88">
        <v>5</v>
      </c>
      <c r="Z9" s="89">
        <v>5</v>
      </c>
      <c r="AA9" s="90">
        <v>5</v>
      </c>
      <c r="AB9" s="91">
        <v>2</v>
      </c>
      <c r="AC9" s="92">
        <v>3</v>
      </c>
      <c r="AD9" s="93">
        <v>3</v>
      </c>
      <c r="AE9" s="94">
        <v>4</v>
      </c>
      <c r="AF9" s="95">
        <v>2</v>
      </c>
      <c r="AG9" s="96">
        <v>5</v>
      </c>
      <c r="AH9" s="97">
        <f>SUM(D9:AG9)</f>
        <v>112</v>
      </c>
      <c r="AI9" s="72">
        <f>AVERAGE(D9:AG9)</f>
        <v>3.7333333333333334</v>
      </c>
    </row>
    <row r="10" spans="1:35" ht="15.75" x14ac:dyDescent="0.25">
      <c r="A10" s="66">
        <v>2</v>
      </c>
      <c r="B10" s="66" t="s">
        <v>9</v>
      </c>
      <c r="C10" s="66"/>
      <c r="D10" s="67">
        <v>5</v>
      </c>
      <c r="E10" s="68">
        <v>4</v>
      </c>
      <c r="F10" s="69">
        <v>2.1</v>
      </c>
      <c r="G10" s="70">
        <v>3.7</v>
      </c>
      <c r="H10" s="71">
        <v>3</v>
      </c>
      <c r="I10" s="72">
        <v>0</v>
      </c>
      <c r="J10" s="73">
        <v>3</v>
      </c>
      <c r="K10" s="74">
        <v>2.2999999999999998</v>
      </c>
      <c r="L10" s="75">
        <v>5</v>
      </c>
      <c r="M10" s="76">
        <v>2</v>
      </c>
      <c r="N10" s="77">
        <v>4</v>
      </c>
      <c r="O10" s="78">
        <v>3</v>
      </c>
      <c r="P10" s="79">
        <v>1</v>
      </c>
      <c r="Q10" s="80">
        <v>2</v>
      </c>
      <c r="R10" s="81">
        <v>1</v>
      </c>
      <c r="S10" s="82">
        <v>2</v>
      </c>
      <c r="T10" s="83">
        <v>2</v>
      </c>
      <c r="U10" s="84">
        <v>4</v>
      </c>
      <c r="V10" s="85">
        <v>3</v>
      </c>
      <c r="W10" s="86">
        <v>5</v>
      </c>
      <c r="X10" s="87">
        <v>4</v>
      </c>
      <c r="Y10" s="88">
        <v>4</v>
      </c>
      <c r="Z10" s="98">
        <v>4.4000000000000004</v>
      </c>
      <c r="AA10" s="90">
        <v>5</v>
      </c>
      <c r="AB10" s="91">
        <v>3</v>
      </c>
      <c r="AC10" s="92">
        <v>4</v>
      </c>
      <c r="AD10" s="93">
        <v>4</v>
      </c>
      <c r="AE10" s="94">
        <v>3</v>
      </c>
      <c r="AF10" s="95">
        <v>3</v>
      </c>
      <c r="AG10" s="96">
        <v>3</v>
      </c>
      <c r="AH10" s="97">
        <f>SUM(D10:AG10)</f>
        <v>94.5</v>
      </c>
      <c r="AI10" s="72">
        <f>AVERAGE(D10:AG10)</f>
        <v>3.15</v>
      </c>
    </row>
    <row r="11" spans="1:35" ht="15.75" x14ac:dyDescent="0.25">
      <c r="A11" s="66">
        <v>3</v>
      </c>
      <c r="B11" s="66" t="s">
        <v>10</v>
      </c>
      <c r="C11" s="66"/>
      <c r="D11" s="67">
        <v>3.7</v>
      </c>
      <c r="E11" s="68">
        <v>5</v>
      </c>
      <c r="F11" s="69">
        <v>3.1</v>
      </c>
      <c r="G11" s="70">
        <v>4.7</v>
      </c>
      <c r="H11" s="71">
        <v>3.7</v>
      </c>
      <c r="I11" s="72">
        <v>3</v>
      </c>
      <c r="J11" s="73">
        <v>4</v>
      </c>
      <c r="K11" s="74">
        <v>3</v>
      </c>
      <c r="L11" s="75">
        <v>3</v>
      </c>
      <c r="M11" s="76">
        <v>4</v>
      </c>
      <c r="N11" s="77">
        <v>5</v>
      </c>
      <c r="O11" s="78">
        <v>1</v>
      </c>
      <c r="P11" s="79">
        <v>2</v>
      </c>
      <c r="Q11" s="80">
        <v>3</v>
      </c>
      <c r="R11" s="81">
        <v>4</v>
      </c>
      <c r="S11" s="82">
        <v>1</v>
      </c>
      <c r="T11" s="83">
        <v>3</v>
      </c>
      <c r="U11" s="84">
        <v>2</v>
      </c>
      <c r="V11" s="85">
        <v>5</v>
      </c>
      <c r="W11" s="86">
        <v>3</v>
      </c>
      <c r="X11" s="87">
        <v>3</v>
      </c>
      <c r="Y11" s="88">
        <v>3</v>
      </c>
      <c r="Z11" s="89">
        <v>3</v>
      </c>
      <c r="AA11" s="90">
        <v>5</v>
      </c>
      <c r="AB11" s="91">
        <v>4</v>
      </c>
      <c r="AC11" s="92">
        <v>2</v>
      </c>
      <c r="AD11" s="93">
        <v>3</v>
      </c>
      <c r="AE11" s="94">
        <v>4</v>
      </c>
      <c r="AF11" s="95">
        <v>5</v>
      </c>
      <c r="AG11" s="96">
        <v>2</v>
      </c>
      <c r="AH11" s="97">
        <f>SUM(D11:AG11)</f>
        <v>100.2</v>
      </c>
      <c r="AI11" s="72">
        <f>AVERAGE(D11:AG11)</f>
        <v>3.3400000000000003</v>
      </c>
    </row>
    <row r="12" spans="1:35" ht="15.75" x14ac:dyDescent="0.25">
      <c r="A12" s="66">
        <v>4</v>
      </c>
      <c r="B12" s="66" t="s">
        <v>11</v>
      </c>
      <c r="C12" s="66"/>
      <c r="D12" s="67">
        <v>4.7</v>
      </c>
      <c r="E12" s="68">
        <v>3.7</v>
      </c>
      <c r="F12" s="69">
        <v>5</v>
      </c>
      <c r="G12" s="70">
        <v>2.1</v>
      </c>
      <c r="H12" s="71">
        <v>2.1</v>
      </c>
      <c r="I12" s="72">
        <v>4.5</v>
      </c>
      <c r="J12" s="73">
        <v>5</v>
      </c>
      <c r="K12" s="74">
        <v>4</v>
      </c>
      <c r="L12" s="75">
        <v>2</v>
      </c>
      <c r="M12" s="76">
        <v>3</v>
      </c>
      <c r="N12" s="77">
        <v>2</v>
      </c>
      <c r="O12" s="78">
        <v>1</v>
      </c>
      <c r="P12" s="79">
        <v>4</v>
      </c>
      <c r="Q12" s="80">
        <v>2</v>
      </c>
      <c r="R12" s="81">
        <v>2</v>
      </c>
      <c r="S12" s="82">
        <v>3</v>
      </c>
      <c r="T12" s="83">
        <v>5</v>
      </c>
      <c r="U12" s="84">
        <v>3</v>
      </c>
      <c r="V12" s="85">
        <v>5</v>
      </c>
      <c r="W12" s="86">
        <v>4</v>
      </c>
      <c r="X12" s="87">
        <v>4</v>
      </c>
      <c r="Y12" s="88">
        <v>2</v>
      </c>
      <c r="Z12" s="89">
        <v>3</v>
      </c>
      <c r="AA12" s="90">
        <v>5</v>
      </c>
      <c r="AB12" s="91">
        <v>2</v>
      </c>
      <c r="AC12" s="92">
        <v>4</v>
      </c>
      <c r="AD12" s="93">
        <v>2</v>
      </c>
      <c r="AE12" s="94">
        <v>3</v>
      </c>
      <c r="AF12" s="95">
        <v>4</v>
      </c>
      <c r="AG12" s="96">
        <v>4</v>
      </c>
      <c r="AH12" s="97">
        <f>SUM(D12:AG12)</f>
        <v>100.1</v>
      </c>
      <c r="AI12" s="72">
        <f>AVERAGE(D12:AG12)</f>
        <v>3.3366666666666664</v>
      </c>
    </row>
    <row r="13" spans="1:35" ht="15.75" x14ac:dyDescent="0.25">
      <c r="A13" s="66">
        <v>5</v>
      </c>
      <c r="B13" s="66" t="s">
        <v>12</v>
      </c>
      <c r="C13" s="66"/>
      <c r="D13" s="67">
        <v>2.1</v>
      </c>
      <c r="E13" s="68">
        <v>4.7</v>
      </c>
      <c r="F13" s="69">
        <v>3</v>
      </c>
      <c r="G13" s="70">
        <v>3.1</v>
      </c>
      <c r="H13" s="71">
        <v>0.8</v>
      </c>
      <c r="I13" s="72">
        <v>4</v>
      </c>
      <c r="J13" s="73">
        <v>1</v>
      </c>
      <c r="K13" s="74">
        <v>2.2000000000000002</v>
      </c>
      <c r="L13" s="75">
        <v>1</v>
      </c>
      <c r="M13" s="76">
        <v>5</v>
      </c>
      <c r="N13" s="77">
        <v>3</v>
      </c>
      <c r="O13" s="78">
        <v>3</v>
      </c>
      <c r="P13" s="79">
        <v>2</v>
      </c>
      <c r="Q13" s="80">
        <v>3</v>
      </c>
      <c r="R13" s="81">
        <v>3</v>
      </c>
      <c r="S13" s="82">
        <v>2</v>
      </c>
      <c r="T13" s="83">
        <v>2</v>
      </c>
      <c r="U13" s="84">
        <v>3</v>
      </c>
      <c r="V13" s="85">
        <v>3</v>
      </c>
      <c r="W13" s="86">
        <v>2</v>
      </c>
      <c r="X13" s="87">
        <v>5</v>
      </c>
      <c r="Y13" s="88">
        <v>3</v>
      </c>
      <c r="Z13" s="89">
        <v>2</v>
      </c>
      <c r="AA13" s="90">
        <v>5</v>
      </c>
      <c r="AB13" s="91">
        <v>4</v>
      </c>
      <c r="AC13" s="92">
        <v>2</v>
      </c>
      <c r="AD13" s="93">
        <v>3</v>
      </c>
      <c r="AE13" s="94">
        <v>4</v>
      </c>
      <c r="AF13" s="95">
        <v>1</v>
      </c>
      <c r="AG13" s="96">
        <v>1</v>
      </c>
      <c r="AH13" s="97">
        <f>SUM(D13:AG13)</f>
        <v>82.9</v>
      </c>
      <c r="AI13" s="72">
        <f>AVERAGE(D13:AG13)</f>
        <v>2.7633333333333336</v>
      </c>
    </row>
    <row r="14" spans="1:35" ht="15.75" x14ac:dyDescent="0.25">
      <c r="A14" s="66">
        <v>6</v>
      </c>
      <c r="B14" s="66" t="s">
        <v>13</v>
      </c>
      <c r="C14" s="66"/>
      <c r="D14" s="67">
        <v>3.1</v>
      </c>
      <c r="E14" s="68">
        <v>2.1</v>
      </c>
      <c r="F14" s="69">
        <v>3.7</v>
      </c>
      <c r="G14" s="70">
        <v>5</v>
      </c>
      <c r="H14" s="71">
        <v>0</v>
      </c>
      <c r="I14" s="72">
        <v>5</v>
      </c>
      <c r="J14" s="73">
        <v>2.1</v>
      </c>
      <c r="K14" s="74">
        <v>1</v>
      </c>
      <c r="L14" s="75">
        <v>2</v>
      </c>
      <c r="M14" s="76">
        <v>1</v>
      </c>
      <c r="N14" s="77">
        <v>4</v>
      </c>
      <c r="O14" s="78">
        <v>5</v>
      </c>
      <c r="P14" s="79">
        <v>1</v>
      </c>
      <c r="Q14" s="80">
        <v>4</v>
      </c>
      <c r="R14" s="81">
        <v>2</v>
      </c>
      <c r="S14" s="82">
        <v>4</v>
      </c>
      <c r="T14" s="83">
        <v>4</v>
      </c>
      <c r="U14" s="84">
        <v>4</v>
      </c>
      <c r="V14" s="85">
        <v>5</v>
      </c>
      <c r="W14" s="86">
        <v>5</v>
      </c>
      <c r="X14" s="87">
        <v>3</v>
      </c>
      <c r="Y14" s="88">
        <v>5</v>
      </c>
      <c r="Z14" s="89">
        <v>4</v>
      </c>
      <c r="AA14" s="90">
        <v>4</v>
      </c>
      <c r="AB14" s="91">
        <v>2</v>
      </c>
      <c r="AC14" s="92">
        <v>3</v>
      </c>
      <c r="AD14" s="93">
        <v>4</v>
      </c>
      <c r="AE14" s="94">
        <v>4</v>
      </c>
      <c r="AF14" s="95">
        <v>2</v>
      </c>
      <c r="AG14" s="96">
        <v>5</v>
      </c>
      <c r="AH14" s="97">
        <f>SUM(D14:AG14)</f>
        <v>99</v>
      </c>
      <c r="AI14" s="72">
        <f>AVERAGE(D14:AG14)</f>
        <v>3.3</v>
      </c>
    </row>
    <row r="15" spans="1:35" ht="15.75" x14ac:dyDescent="0.25">
      <c r="A15" s="66">
        <v>7</v>
      </c>
      <c r="B15" s="66" t="s">
        <v>14</v>
      </c>
      <c r="C15" s="66"/>
      <c r="D15" s="67">
        <v>5</v>
      </c>
      <c r="E15" s="68">
        <v>3.1</v>
      </c>
      <c r="F15" s="69">
        <v>2.1</v>
      </c>
      <c r="G15" s="70">
        <v>3</v>
      </c>
      <c r="H15" s="71">
        <v>3</v>
      </c>
      <c r="I15" s="72">
        <v>3.7</v>
      </c>
      <c r="J15" s="73">
        <v>2.2999999999999998</v>
      </c>
      <c r="K15" s="74">
        <v>3</v>
      </c>
      <c r="L15" s="75">
        <v>3</v>
      </c>
      <c r="M15" s="76">
        <v>3</v>
      </c>
      <c r="N15" s="77">
        <v>1</v>
      </c>
      <c r="O15" s="78">
        <v>2</v>
      </c>
      <c r="P15" s="79">
        <v>3</v>
      </c>
      <c r="Q15" s="80">
        <v>1</v>
      </c>
      <c r="R15" s="81">
        <v>3</v>
      </c>
      <c r="S15" s="82">
        <v>2</v>
      </c>
      <c r="T15" s="83">
        <v>5</v>
      </c>
      <c r="U15" s="84">
        <v>3</v>
      </c>
      <c r="V15" s="85">
        <v>3</v>
      </c>
      <c r="W15" s="86">
        <v>2</v>
      </c>
      <c r="X15" s="87">
        <v>3</v>
      </c>
      <c r="Y15" s="88">
        <v>4</v>
      </c>
      <c r="Z15" s="89">
        <v>5</v>
      </c>
      <c r="AA15" s="90">
        <v>3</v>
      </c>
      <c r="AB15" s="91">
        <v>5</v>
      </c>
      <c r="AC15" s="92">
        <v>5</v>
      </c>
      <c r="AD15" s="93">
        <v>2</v>
      </c>
      <c r="AE15" s="94">
        <v>2</v>
      </c>
      <c r="AF15" s="95">
        <v>5</v>
      </c>
      <c r="AG15" s="96">
        <v>3</v>
      </c>
      <c r="AH15" s="97">
        <f>SUM(D15:AG15)</f>
        <v>93.2</v>
      </c>
      <c r="AI15" s="72">
        <f>AVERAGE(D15:AG15)</f>
        <v>3.1066666666666669</v>
      </c>
    </row>
    <row r="16" spans="1:35" ht="15.75" x14ac:dyDescent="0.25">
      <c r="A16" s="66">
        <v>8</v>
      </c>
      <c r="B16" s="66" t="s">
        <v>15</v>
      </c>
      <c r="C16" s="66"/>
      <c r="D16" s="67">
        <v>3</v>
      </c>
      <c r="E16" s="68">
        <v>5</v>
      </c>
      <c r="F16" s="69">
        <v>0.8</v>
      </c>
      <c r="G16" s="70">
        <v>3.7</v>
      </c>
      <c r="H16" s="71">
        <v>4.5</v>
      </c>
      <c r="I16" s="72">
        <v>4.7</v>
      </c>
      <c r="J16" s="73">
        <v>2.4</v>
      </c>
      <c r="K16" s="74">
        <v>2</v>
      </c>
      <c r="L16" s="75">
        <v>4</v>
      </c>
      <c r="M16" s="76">
        <v>2</v>
      </c>
      <c r="N16" s="77">
        <v>3</v>
      </c>
      <c r="O16" s="78">
        <v>1</v>
      </c>
      <c r="P16" s="79">
        <v>5</v>
      </c>
      <c r="Q16" s="80">
        <v>3</v>
      </c>
      <c r="R16" s="81">
        <v>2</v>
      </c>
      <c r="S16" s="82">
        <v>4</v>
      </c>
      <c r="T16" s="83">
        <v>1</v>
      </c>
      <c r="U16" s="84">
        <v>3</v>
      </c>
      <c r="V16" s="85">
        <v>4</v>
      </c>
      <c r="W16" s="86">
        <v>4</v>
      </c>
      <c r="X16" s="87">
        <v>5</v>
      </c>
      <c r="Y16" s="88">
        <v>2</v>
      </c>
      <c r="Z16" s="89">
        <v>5</v>
      </c>
      <c r="AA16" s="90">
        <v>2</v>
      </c>
      <c r="AB16" s="91">
        <v>1</v>
      </c>
      <c r="AC16" s="92">
        <v>3</v>
      </c>
      <c r="AD16" s="93">
        <v>4</v>
      </c>
      <c r="AE16" s="94">
        <v>3</v>
      </c>
      <c r="AF16" s="95">
        <v>3</v>
      </c>
      <c r="AG16" s="96">
        <v>2</v>
      </c>
      <c r="AH16" s="97">
        <f>SUM(D16:AG16)</f>
        <v>92.1</v>
      </c>
      <c r="AI16" s="72">
        <f>AVERAGE(D16:AG16)</f>
        <v>3.07</v>
      </c>
    </row>
    <row r="17" spans="1:35" ht="15.75" x14ac:dyDescent="0.25">
      <c r="A17" s="66">
        <v>9</v>
      </c>
      <c r="B17" s="66" t="s">
        <v>16</v>
      </c>
      <c r="C17" s="66"/>
      <c r="D17" s="67">
        <v>3.7</v>
      </c>
      <c r="E17" s="68">
        <v>3</v>
      </c>
      <c r="F17" s="69">
        <v>0</v>
      </c>
      <c r="G17" s="70">
        <v>2.1</v>
      </c>
      <c r="H17" s="71">
        <v>4</v>
      </c>
      <c r="I17" s="72">
        <v>2.1</v>
      </c>
      <c r="J17" s="73">
        <v>1.2</v>
      </c>
      <c r="K17" s="74">
        <v>4</v>
      </c>
      <c r="L17" s="75">
        <v>5</v>
      </c>
      <c r="M17" s="76">
        <v>5</v>
      </c>
      <c r="N17" s="77">
        <v>4</v>
      </c>
      <c r="O17" s="78">
        <v>3</v>
      </c>
      <c r="P17" s="79">
        <v>2</v>
      </c>
      <c r="Q17" s="80">
        <v>2</v>
      </c>
      <c r="R17" s="81">
        <v>4</v>
      </c>
      <c r="S17" s="82">
        <v>5</v>
      </c>
      <c r="T17" s="83">
        <v>3</v>
      </c>
      <c r="U17" s="84">
        <v>3</v>
      </c>
      <c r="V17" s="85">
        <v>4</v>
      </c>
      <c r="W17" s="86">
        <v>2</v>
      </c>
      <c r="X17" s="87">
        <v>3</v>
      </c>
      <c r="Y17" s="88">
        <v>1</v>
      </c>
      <c r="Z17" s="89">
        <v>4</v>
      </c>
      <c r="AA17" s="90">
        <v>1</v>
      </c>
      <c r="AB17" s="91">
        <v>2</v>
      </c>
      <c r="AC17" s="92">
        <v>2</v>
      </c>
      <c r="AD17" s="93">
        <v>2</v>
      </c>
      <c r="AE17" s="94">
        <v>4</v>
      </c>
      <c r="AF17" s="95">
        <v>4</v>
      </c>
      <c r="AG17" s="96">
        <v>4</v>
      </c>
      <c r="AH17" s="97">
        <f>SUM(D17:AG17)</f>
        <v>89.1</v>
      </c>
      <c r="AI17" s="72">
        <f>AVERAGE(D17:AG17)</f>
        <v>2.9699999999999998</v>
      </c>
    </row>
    <row r="18" spans="1:35" ht="15.75" x14ac:dyDescent="0.25">
      <c r="A18" s="66">
        <v>10</v>
      </c>
      <c r="B18" s="66" t="s">
        <v>25</v>
      </c>
      <c r="C18" s="66"/>
      <c r="D18" s="67">
        <v>2.1</v>
      </c>
      <c r="E18" s="68">
        <v>3.7</v>
      </c>
      <c r="F18" s="69">
        <v>3</v>
      </c>
      <c r="G18" s="70">
        <v>0.8</v>
      </c>
      <c r="H18" s="71">
        <v>5</v>
      </c>
      <c r="I18" s="72">
        <v>3.1</v>
      </c>
      <c r="J18" s="73">
        <v>2.2999999999999998</v>
      </c>
      <c r="K18" s="74">
        <v>5</v>
      </c>
      <c r="L18" s="75">
        <v>2</v>
      </c>
      <c r="M18" s="76">
        <v>4</v>
      </c>
      <c r="N18" s="77">
        <v>5</v>
      </c>
      <c r="O18" s="78">
        <v>4</v>
      </c>
      <c r="P18" s="79">
        <v>1</v>
      </c>
      <c r="Q18" s="80">
        <v>5</v>
      </c>
      <c r="R18" s="81">
        <v>2</v>
      </c>
      <c r="S18" s="82">
        <v>2</v>
      </c>
      <c r="T18" s="83">
        <v>4</v>
      </c>
      <c r="U18" s="84">
        <v>5</v>
      </c>
      <c r="V18" s="85">
        <v>3</v>
      </c>
      <c r="W18" s="86">
        <v>4</v>
      </c>
      <c r="X18" s="87">
        <v>3</v>
      </c>
      <c r="Y18" s="88">
        <v>2</v>
      </c>
      <c r="Z18" s="89">
        <v>3</v>
      </c>
      <c r="AA18" s="90">
        <v>2</v>
      </c>
      <c r="AB18" s="91">
        <v>3</v>
      </c>
      <c r="AC18" s="92">
        <v>4</v>
      </c>
      <c r="AD18" s="93">
        <v>4</v>
      </c>
      <c r="AE18" s="94">
        <v>2</v>
      </c>
      <c r="AF18" s="95">
        <v>2</v>
      </c>
      <c r="AG18" s="96">
        <v>1</v>
      </c>
      <c r="AH18" s="97">
        <f>SUM(D18:AG18)</f>
        <v>92</v>
      </c>
      <c r="AI18" s="72">
        <f>AVERAGE(D18:AG18)</f>
        <v>3.0666666666666669</v>
      </c>
    </row>
    <row r="19" spans="1:35" ht="15.75" x14ac:dyDescent="0.25">
      <c r="A19" s="66">
        <v>11</v>
      </c>
      <c r="B19" s="66" t="s">
        <v>17</v>
      </c>
      <c r="C19" s="66"/>
      <c r="D19" s="67">
        <v>0.8</v>
      </c>
      <c r="E19" s="68">
        <v>2.1</v>
      </c>
      <c r="F19" s="69">
        <v>4.5</v>
      </c>
      <c r="G19" s="70">
        <v>0</v>
      </c>
      <c r="H19" s="71">
        <v>3.7</v>
      </c>
      <c r="I19" s="72">
        <v>5</v>
      </c>
      <c r="J19" s="73">
        <v>3.4</v>
      </c>
      <c r="K19" s="74">
        <v>3</v>
      </c>
      <c r="L19" s="75">
        <v>3</v>
      </c>
      <c r="M19" s="76">
        <v>2</v>
      </c>
      <c r="N19" s="77">
        <v>2</v>
      </c>
      <c r="O19" s="78">
        <v>2</v>
      </c>
      <c r="P19" s="79">
        <v>2</v>
      </c>
      <c r="Q19" s="80">
        <v>4</v>
      </c>
      <c r="R19" s="81">
        <v>1</v>
      </c>
      <c r="S19" s="82">
        <v>1</v>
      </c>
      <c r="T19" s="83">
        <v>5</v>
      </c>
      <c r="U19" s="84">
        <v>2</v>
      </c>
      <c r="V19" s="85">
        <v>4</v>
      </c>
      <c r="W19" s="86">
        <v>4</v>
      </c>
      <c r="X19" s="87">
        <v>4</v>
      </c>
      <c r="Y19" s="88">
        <v>3</v>
      </c>
      <c r="Z19" s="89">
        <v>4</v>
      </c>
      <c r="AA19" s="90">
        <v>4</v>
      </c>
      <c r="AB19" s="91">
        <v>4</v>
      </c>
      <c r="AC19" s="92">
        <v>2</v>
      </c>
      <c r="AD19" s="93">
        <v>2</v>
      </c>
      <c r="AE19" s="94">
        <v>4</v>
      </c>
      <c r="AF19" s="95">
        <v>1</v>
      </c>
      <c r="AG19" s="96">
        <v>3</v>
      </c>
      <c r="AH19" s="97">
        <f>SUM(D19:AG19)</f>
        <v>85.5</v>
      </c>
      <c r="AI19" s="72">
        <f>AVERAGE(D19:AG19)</f>
        <v>2.85</v>
      </c>
    </row>
    <row r="20" spans="1:35" ht="15.75" x14ac:dyDescent="0.25">
      <c r="A20" s="66">
        <v>12</v>
      </c>
      <c r="B20" s="66" t="s">
        <v>18</v>
      </c>
      <c r="C20" s="66"/>
      <c r="D20" s="67">
        <v>0</v>
      </c>
      <c r="E20" s="68">
        <v>0.8</v>
      </c>
      <c r="F20" s="69">
        <v>2</v>
      </c>
      <c r="G20" s="70">
        <v>3</v>
      </c>
      <c r="H20" s="71">
        <v>4.7</v>
      </c>
      <c r="I20" s="72">
        <v>3</v>
      </c>
      <c r="J20" s="73">
        <v>3.5</v>
      </c>
      <c r="K20" s="74">
        <v>2</v>
      </c>
      <c r="L20" s="75">
        <v>4</v>
      </c>
      <c r="M20" s="76">
        <v>3</v>
      </c>
      <c r="N20" s="77">
        <v>3</v>
      </c>
      <c r="O20" s="78">
        <v>1</v>
      </c>
      <c r="P20" s="79">
        <v>3</v>
      </c>
      <c r="Q20" s="80">
        <v>2</v>
      </c>
      <c r="R20" s="81">
        <v>4</v>
      </c>
      <c r="S20" s="82">
        <v>4</v>
      </c>
      <c r="T20" s="83">
        <v>1</v>
      </c>
      <c r="U20" s="84">
        <v>4</v>
      </c>
      <c r="V20" s="85">
        <v>4</v>
      </c>
      <c r="W20" s="86">
        <v>2</v>
      </c>
      <c r="X20" s="87">
        <v>1</v>
      </c>
      <c r="Y20" s="88">
        <v>4</v>
      </c>
      <c r="Z20" s="89">
        <v>3</v>
      </c>
      <c r="AA20" s="90">
        <v>5</v>
      </c>
      <c r="AB20" s="91">
        <v>5</v>
      </c>
      <c r="AC20" s="92">
        <v>4</v>
      </c>
      <c r="AD20" s="93">
        <v>4</v>
      </c>
      <c r="AE20" s="94">
        <v>4</v>
      </c>
      <c r="AF20" s="95">
        <v>2</v>
      </c>
      <c r="AG20" s="96">
        <v>2</v>
      </c>
      <c r="AH20" s="97">
        <f>SUM(D20:AG20)</f>
        <v>88</v>
      </c>
      <c r="AI20" s="72">
        <f>AVERAGE(D20:AG20)</f>
        <v>2.9333333333333331</v>
      </c>
    </row>
    <row r="21" spans="1:35" ht="15.75" x14ac:dyDescent="0.25">
      <c r="A21" s="66">
        <v>13</v>
      </c>
      <c r="B21" s="66" t="s">
        <v>19</v>
      </c>
      <c r="C21" s="66"/>
      <c r="D21" s="67">
        <v>3</v>
      </c>
      <c r="E21" s="68">
        <v>0</v>
      </c>
      <c r="F21" s="69">
        <v>2.5</v>
      </c>
      <c r="G21" s="70">
        <v>4.5</v>
      </c>
      <c r="H21" s="71">
        <v>2.1</v>
      </c>
      <c r="I21" s="72">
        <v>5</v>
      </c>
      <c r="J21" s="73">
        <v>0.36</v>
      </c>
      <c r="K21" s="74">
        <v>2</v>
      </c>
      <c r="L21" s="75">
        <v>5</v>
      </c>
      <c r="M21" s="76">
        <v>1</v>
      </c>
      <c r="N21" s="77">
        <v>4</v>
      </c>
      <c r="O21" s="78">
        <v>3</v>
      </c>
      <c r="P21" s="79">
        <v>4</v>
      </c>
      <c r="Q21" s="80">
        <v>3</v>
      </c>
      <c r="R21" s="81">
        <v>5</v>
      </c>
      <c r="S21" s="82">
        <v>5</v>
      </c>
      <c r="T21" s="83">
        <v>2</v>
      </c>
      <c r="U21" s="84">
        <v>5</v>
      </c>
      <c r="V21" s="85">
        <v>3</v>
      </c>
      <c r="W21" s="86">
        <v>5</v>
      </c>
      <c r="X21" s="87">
        <v>2</v>
      </c>
      <c r="Y21" s="88">
        <v>3</v>
      </c>
      <c r="Z21" s="89">
        <v>2</v>
      </c>
      <c r="AA21" s="90">
        <v>3</v>
      </c>
      <c r="AB21" s="91">
        <v>2</v>
      </c>
      <c r="AC21" s="92">
        <v>5</v>
      </c>
      <c r="AD21" s="93">
        <v>2</v>
      </c>
      <c r="AE21" s="94">
        <v>3</v>
      </c>
      <c r="AF21" s="95">
        <v>4</v>
      </c>
      <c r="AG21" s="96">
        <v>4</v>
      </c>
      <c r="AH21" s="97">
        <f>SUM(D21:AG21)</f>
        <v>94.460000000000008</v>
      </c>
      <c r="AI21" s="72">
        <f>AVERAGE(D21:AG21)</f>
        <v>3.1486666666666667</v>
      </c>
    </row>
    <row r="22" spans="1:35" ht="15.75" x14ac:dyDescent="0.25">
      <c r="A22" s="66">
        <v>14</v>
      </c>
      <c r="B22" s="66" t="s">
        <v>20</v>
      </c>
      <c r="C22" s="66"/>
      <c r="D22" s="67">
        <v>4.5</v>
      </c>
      <c r="E22" s="68">
        <v>3</v>
      </c>
      <c r="F22" s="69">
        <v>4</v>
      </c>
      <c r="G22" s="70">
        <v>4</v>
      </c>
      <c r="H22" s="71">
        <v>3.1</v>
      </c>
      <c r="I22" s="72">
        <v>3.7</v>
      </c>
      <c r="J22" s="73">
        <v>0.1</v>
      </c>
      <c r="K22" s="74">
        <v>2</v>
      </c>
      <c r="L22" s="75">
        <v>1</v>
      </c>
      <c r="M22" s="76">
        <v>2</v>
      </c>
      <c r="N22" s="77">
        <v>2</v>
      </c>
      <c r="O22" s="78">
        <v>4</v>
      </c>
      <c r="P22" s="79">
        <v>2</v>
      </c>
      <c r="Q22" s="80">
        <v>2</v>
      </c>
      <c r="R22" s="81">
        <v>2</v>
      </c>
      <c r="S22" s="82">
        <v>2</v>
      </c>
      <c r="T22" s="83">
        <v>4</v>
      </c>
      <c r="U22" s="84">
        <v>3</v>
      </c>
      <c r="V22" s="85">
        <v>4</v>
      </c>
      <c r="W22" s="86">
        <v>3</v>
      </c>
      <c r="X22" s="87">
        <v>2</v>
      </c>
      <c r="Y22" s="88">
        <v>2</v>
      </c>
      <c r="Z22" s="89">
        <v>4</v>
      </c>
      <c r="AA22" s="90">
        <v>5</v>
      </c>
      <c r="AB22" s="91">
        <v>3</v>
      </c>
      <c r="AC22" s="92">
        <v>1</v>
      </c>
      <c r="AD22" s="93">
        <v>4</v>
      </c>
      <c r="AE22" s="94">
        <v>5</v>
      </c>
      <c r="AF22" s="95">
        <v>1</v>
      </c>
      <c r="AG22" s="96">
        <v>3</v>
      </c>
      <c r="AH22" s="97">
        <f>SUM(D22:AG22)</f>
        <v>85.4</v>
      </c>
      <c r="AI22" s="72">
        <f>AVERAGE(D22:AG22)</f>
        <v>2.8466666666666667</v>
      </c>
    </row>
    <row r="23" spans="1:35" ht="15.75" x14ac:dyDescent="0.25">
      <c r="A23" s="66">
        <v>15</v>
      </c>
      <c r="B23" s="66" t="s">
        <v>26</v>
      </c>
      <c r="C23" s="66"/>
      <c r="D23" s="67">
        <v>4</v>
      </c>
      <c r="E23" s="68">
        <v>4.5</v>
      </c>
      <c r="F23" s="69">
        <v>5</v>
      </c>
      <c r="G23" s="70">
        <v>5</v>
      </c>
      <c r="H23" s="71">
        <v>5</v>
      </c>
      <c r="I23" s="72">
        <v>4.7</v>
      </c>
      <c r="J23" s="73">
        <v>0.2</v>
      </c>
      <c r="K23" s="74">
        <v>2</v>
      </c>
      <c r="L23" s="75">
        <v>4</v>
      </c>
      <c r="M23" s="76">
        <v>5</v>
      </c>
      <c r="N23" s="77">
        <v>4</v>
      </c>
      <c r="O23" s="78">
        <v>2</v>
      </c>
      <c r="P23" s="79">
        <v>1</v>
      </c>
      <c r="Q23" s="80">
        <v>4</v>
      </c>
      <c r="R23" s="81">
        <v>4</v>
      </c>
      <c r="S23" s="82">
        <v>4</v>
      </c>
      <c r="T23" s="83">
        <v>2</v>
      </c>
      <c r="U23" s="84">
        <v>3</v>
      </c>
      <c r="V23" s="85">
        <v>4</v>
      </c>
      <c r="W23" s="86">
        <v>1</v>
      </c>
      <c r="X23" s="87">
        <v>1</v>
      </c>
      <c r="Y23" s="88">
        <v>4</v>
      </c>
      <c r="Z23" s="89">
        <v>2</v>
      </c>
      <c r="AA23" s="90">
        <v>5</v>
      </c>
      <c r="AB23" s="91">
        <v>4</v>
      </c>
      <c r="AC23" s="92">
        <v>2</v>
      </c>
      <c r="AD23" s="93">
        <v>2</v>
      </c>
      <c r="AE23" s="94">
        <v>1</v>
      </c>
      <c r="AF23" s="95">
        <v>5</v>
      </c>
      <c r="AG23" s="96">
        <v>2</v>
      </c>
      <c r="AH23" s="97">
        <f>SUM(D23:AG23)</f>
        <v>96.4</v>
      </c>
      <c r="AI23" s="72">
        <f>AVERAGE(D23:AG23)</f>
        <v>3.2133333333333334</v>
      </c>
    </row>
    <row r="24" spans="1:35" ht="15.75" x14ac:dyDescent="0.25">
      <c r="A24" s="66">
        <v>16</v>
      </c>
      <c r="B24" s="66" t="s">
        <v>21</v>
      </c>
      <c r="C24" s="66"/>
      <c r="D24" s="67">
        <v>5</v>
      </c>
      <c r="E24" s="68">
        <v>2</v>
      </c>
      <c r="F24" s="69">
        <v>3.7</v>
      </c>
      <c r="G24" s="70">
        <v>3.7</v>
      </c>
      <c r="H24" s="71">
        <v>3</v>
      </c>
      <c r="I24" s="72">
        <v>2.1</v>
      </c>
      <c r="J24" s="73">
        <v>0.6</v>
      </c>
      <c r="K24" s="74">
        <v>3.3</v>
      </c>
      <c r="L24" s="75">
        <v>3</v>
      </c>
      <c r="M24" s="76">
        <v>4</v>
      </c>
      <c r="N24" s="77">
        <v>2</v>
      </c>
      <c r="O24" s="78">
        <v>1</v>
      </c>
      <c r="P24" s="79">
        <v>3</v>
      </c>
      <c r="Q24" s="80">
        <v>2</v>
      </c>
      <c r="R24" s="81">
        <v>4</v>
      </c>
      <c r="S24" s="82">
        <v>2</v>
      </c>
      <c r="T24" s="83">
        <v>4</v>
      </c>
      <c r="U24" s="84">
        <v>2</v>
      </c>
      <c r="V24" s="85">
        <v>5</v>
      </c>
      <c r="W24" s="86">
        <v>3</v>
      </c>
      <c r="X24" s="87">
        <v>2</v>
      </c>
      <c r="Y24" s="88">
        <v>5</v>
      </c>
      <c r="Z24" s="89">
        <v>1</v>
      </c>
      <c r="AA24" s="90">
        <v>5</v>
      </c>
      <c r="AB24" s="91">
        <v>1</v>
      </c>
      <c r="AC24" s="92">
        <v>4</v>
      </c>
      <c r="AD24" s="93">
        <v>1</v>
      </c>
      <c r="AE24" s="94">
        <v>2</v>
      </c>
      <c r="AF24" s="95">
        <v>3</v>
      </c>
      <c r="AG24" s="96">
        <v>3</v>
      </c>
      <c r="AH24" s="97">
        <f>SUM(D24:AG24)</f>
        <v>85.4</v>
      </c>
      <c r="AI24" s="72">
        <f>AVERAGE(D24:AG24)</f>
        <v>2.8466666666666667</v>
      </c>
    </row>
    <row r="25" spans="1:35" ht="15.75" x14ac:dyDescent="0.25">
      <c r="A25" s="66">
        <v>17</v>
      </c>
      <c r="B25" s="66" t="s">
        <v>22</v>
      </c>
      <c r="C25" s="66"/>
      <c r="D25" s="67">
        <v>3.7</v>
      </c>
      <c r="E25" s="68">
        <v>2.5</v>
      </c>
      <c r="F25" s="69">
        <v>4.7</v>
      </c>
      <c r="G25" s="70">
        <v>4.7</v>
      </c>
      <c r="H25" s="71">
        <v>5</v>
      </c>
      <c r="I25" s="72">
        <v>3.1</v>
      </c>
      <c r="J25" s="73">
        <v>2.7</v>
      </c>
      <c r="K25" s="74">
        <v>4</v>
      </c>
      <c r="L25" s="75">
        <v>5</v>
      </c>
      <c r="M25" s="76">
        <v>2</v>
      </c>
      <c r="N25" s="77">
        <v>3</v>
      </c>
      <c r="O25" s="78">
        <v>3</v>
      </c>
      <c r="P25" s="79">
        <v>5</v>
      </c>
      <c r="Q25" s="80">
        <v>4</v>
      </c>
      <c r="R25" s="81">
        <v>2</v>
      </c>
      <c r="S25" s="82">
        <v>4</v>
      </c>
      <c r="T25" s="83">
        <v>2</v>
      </c>
      <c r="U25" s="84">
        <v>4</v>
      </c>
      <c r="V25" s="85">
        <v>3</v>
      </c>
      <c r="W25" s="86">
        <v>5</v>
      </c>
      <c r="X25" s="87">
        <v>3</v>
      </c>
      <c r="Y25" s="88">
        <v>5</v>
      </c>
      <c r="Z25" s="89">
        <v>1</v>
      </c>
      <c r="AA25" s="90">
        <v>4</v>
      </c>
      <c r="AB25" s="91">
        <v>2</v>
      </c>
      <c r="AC25" s="92">
        <v>2</v>
      </c>
      <c r="AD25" s="93">
        <v>5</v>
      </c>
      <c r="AE25" s="94">
        <v>3</v>
      </c>
      <c r="AF25" s="95">
        <v>4</v>
      </c>
      <c r="AG25" s="96">
        <v>5</v>
      </c>
      <c r="AH25" s="97">
        <f>SUM(D25:AG25)</f>
        <v>106.4</v>
      </c>
      <c r="AI25" s="72">
        <f>AVERAGE(D25:AG25)</f>
        <v>3.5466666666666669</v>
      </c>
    </row>
    <row r="26" spans="1:35" ht="15.75" x14ac:dyDescent="0.25">
      <c r="A26" s="66">
        <v>18</v>
      </c>
      <c r="B26" s="66" t="s">
        <v>27</v>
      </c>
      <c r="C26" s="66"/>
      <c r="D26" s="67">
        <v>4.7</v>
      </c>
      <c r="E26" s="68">
        <v>4</v>
      </c>
      <c r="F26" s="69">
        <v>2.1</v>
      </c>
      <c r="G26" s="70">
        <v>2.1</v>
      </c>
      <c r="H26" s="71">
        <v>3.7</v>
      </c>
      <c r="I26" s="72">
        <v>5</v>
      </c>
      <c r="J26" s="73">
        <v>4.8</v>
      </c>
      <c r="K26" s="74">
        <v>5</v>
      </c>
      <c r="L26" s="75">
        <v>2</v>
      </c>
      <c r="M26" s="76">
        <v>3</v>
      </c>
      <c r="N26" s="77">
        <v>4</v>
      </c>
      <c r="O26" s="78">
        <v>5</v>
      </c>
      <c r="P26" s="79">
        <v>2</v>
      </c>
      <c r="Q26" s="80">
        <v>1</v>
      </c>
      <c r="R26" s="81">
        <v>4</v>
      </c>
      <c r="S26" s="82">
        <v>5</v>
      </c>
      <c r="T26" s="83">
        <v>4</v>
      </c>
      <c r="U26" s="84">
        <v>2</v>
      </c>
      <c r="V26" s="85">
        <v>5</v>
      </c>
      <c r="W26" s="86">
        <v>2</v>
      </c>
      <c r="X26" s="87">
        <v>4</v>
      </c>
      <c r="Y26" s="88">
        <v>4</v>
      </c>
      <c r="Z26" s="89">
        <v>1</v>
      </c>
      <c r="AA26" s="90">
        <v>5</v>
      </c>
      <c r="AB26" s="91">
        <v>3</v>
      </c>
      <c r="AC26" s="92">
        <v>4</v>
      </c>
      <c r="AD26" s="93">
        <v>3</v>
      </c>
      <c r="AE26" s="94">
        <v>4</v>
      </c>
      <c r="AF26" s="95">
        <v>2</v>
      </c>
      <c r="AG26" s="96">
        <v>4</v>
      </c>
      <c r="AH26" s="97">
        <f>SUM(D26:AG26)</f>
        <v>104.4</v>
      </c>
      <c r="AI26" s="72">
        <f>AVERAGE(D26:AG26)</f>
        <v>3.48</v>
      </c>
    </row>
    <row r="27" spans="1:35" ht="15.75" x14ac:dyDescent="0.25">
      <c r="A27" s="66">
        <v>19</v>
      </c>
      <c r="B27" s="66" t="s">
        <v>23</v>
      </c>
      <c r="C27" s="66"/>
      <c r="D27" s="67">
        <v>2.1</v>
      </c>
      <c r="E27" s="68">
        <v>5</v>
      </c>
      <c r="F27" s="69">
        <v>3.1</v>
      </c>
      <c r="G27" s="70">
        <v>3.1</v>
      </c>
      <c r="H27" s="71">
        <v>4.7</v>
      </c>
      <c r="I27" s="72">
        <v>3</v>
      </c>
      <c r="J27" s="73">
        <v>0.6</v>
      </c>
      <c r="K27" s="74">
        <v>4</v>
      </c>
      <c r="L27" s="75">
        <v>2</v>
      </c>
      <c r="M27" s="76">
        <v>1</v>
      </c>
      <c r="N27" s="77">
        <v>1</v>
      </c>
      <c r="O27" s="78">
        <v>2</v>
      </c>
      <c r="P27" s="79">
        <v>1</v>
      </c>
      <c r="Q27" s="80">
        <v>4</v>
      </c>
      <c r="R27" s="81">
        <v>5</v>
      </c>
      <c r="S27" s="82">
        <v>4</v>
      </c>
      <c r="T27" s="83">
        <v>3</v>
      </c>
      <c r="U27" s="84">
        <v>4</v>
      </c>
      <c r="V27" s="85">
        <v>5</v>
      </c>
      <c r="W27" s="86">
        <v>3</v>
      </c>
      <c r="X27" s="87">
        <v>3</v>
      </c>
      <c r="Y27" s="88">
        <v>3</v>
      </c>
      <c r="Z27" s="89">
        <v>2</v>
      </c>
      <c r="AA27" s="90">
        <v>4</v>
      </c>
      <c r="AB27" s="91">
        <v>4</v>
      </c>
      <c r="AC27" s="92">
        <v>2</v>
      </c>
      <c r="AD27" s="93">
        <v>1</v>
      </c>
      <c r="AE27" s="94">
        <v>1</v>
      </c>
      <c r="AF27" s="95">
        <v>3</v>
      </c>
      <c r="AG27" s="96">
        <v>2</v>
      </c>
      <c r="AH27" s="97">
        <f>SUM(D27:AG27)</f>
        <v>85.6</v>
      </c>
      <c r="AI27" s="72">
        <f>AVERAGE(D27:AG27)</f>
        <v>2.8533333333333331</v>
      </c>
    </row>
    <row r="28" spans="1:35" ht="15.75" x14ac:dyDescent="0.25">
      <c r="A28" s="66">
        <v>20</v>
      </c>
      <c r="B28" s="66" t="s">
        <v>24</v>
      </c>
      <c r="C28" s="66"/>
      <c r="D28" s="67">
        <v>3.1</v>
      </c>
      <c r="E28" s="68">
        <v>3.7</v>
      </c>
      <c r="F28" s="69">
        <v>5</v>
      </c>
      <c r="G28" s="70">
        <v>5</v>
      </c>
      <c r="H28" s="71">
        <v>2.1</v>
      </c>
      <c r="I28" s="72">
        <v>3.7</v>
      </c>
      <c r="J28" s="73">
        <v>3.2</v>
      </c>
      <c r="K28" s="74">
        <v>3</v>
      </c>
      <c r="L28" s="75">
        <v>3</v>
      </c>
      <c r="M28" s="76">
        <v>4</v>
      </c>
      <c r="N28" s="77">
        <v>3</v>
      </c>
      <c r="O28" s="78">
        <v>1</v>
      </c>
      <c r="P28" s="79">
        <v>3</v>
      </c>
      <c r="Q28" s="80">
        <v>2</v>
      </c>
      <c r="R28" s="81">
        <v>2</v>
      </c>
      <c r="S28" s="82">
        <v>2</v>
      </c>
      <c r="T28" s="83">
        <v>4</v>
      </c>
      <c r="U28" s="84">
        <v>5</v>
      </c>
      <c r="V28" s="85">
        <v>3</v>
      </c>
      <c r="W28" s="86">
        <v>1</v>
      </c>
      <c r="X28" s="87">
        <v>2</v>
      </c>
      <c r="Y28" s="88">
        <v>2</v>
      </c>
      <c r="Z28" s="89">
        <v>3</v>
      </c>
      <c r="AA28" s="90">
        <v>4</v>
      </c>
      <c r="AB28" s="91">
        <v>2</v>
      </c>
      <c r="AC28" s="92">
        <v>5</v>
      </c>
      <c r="AD28" s="93">
        <v>3</v>
      </c>
      <c r="AE28" s="94">
        <v>5</v>
      </c>
      <c r="AF28" s="95">
        <v>4</v>
      </c>
      <c r="AG28" s="96">
        <v>5</v>
      </c>
      <c r="AH28" s="97">
        <f>SUM(D28:AG28)</f>
        <v>96.8</v>
      </c>
      <c r="AI28" s="72">
        <f>AVERAGE(D28:AG28)</f>
        <v>3.2266666666666666</v>
      </c>
    </row>
    <row r="29" spans="1:35" ht="15.75" x14ac:dyDescent="0.25">
      <c r="A29" s="66">
        <v>21</v>
      </c>
      <c r="B29" s="66" t="s">
        <v>28</v>
      </c>
      <c r="C29" s="66"/>
      <c r="D29" s="67">
        <v>5</v>
      </c>
      <c r="E29" s="68">
        <v>4.7</v>
      </c>
      <c r="F29" s="69">
        <v>3</v>
      </c>
      <c r="G29" s="70">
        <v>3</v>
      </c>
      <c r="H29" s="71">
        <v>3.1</v>
      </c>
      <c r="I29" s="72">
        <v>2.1</v>
      </c>
      <c r="J29" s="73">
        <v>4.0999999999999996</v>
      </c>
      <c r="K29" s="74">
        <v>2</v>
      </c>
      <c r="L29" s="75">
        <v>4</v>
      </c>
      <c r="M29" s="76">
        <v>2</v>
      </c>
      <c r="N29" s="77">
        <v>2</v>
      </c>
      <c r="O29" s="78">
        <v>5</v>
      </c>
      <c r="P29" s="79">
        <v>4</v>
      </c>
      <c r="Q29" s="80">
        <v>3</v>
      </c>
      <c r="R29" s="81">
        <v>4</v>
      </c>
      <c r="S29" s="82">
        <v>1</v>
      </c>
      <c r="T29" s="83">
        <v>2</v>
      </c>
      <c r="U29" s="84">
        <v>2</v>
      </c>
      <c r="V29" s="85">
        <v>2</v>
      </c>
      <c r="W29" s="86">
        <v>3</v>
      </c>
      <c r="X29" s="87">
        <v>3</v>
      </c>
      <c r="Y29" s="88">
        <v>3</v>
      </c>
      <c r="Z29" s="89">
        <v>4</v>
      </c>
      <c r="AA29" s="90">
        <v>2</v>
      </c>
      <c r="AB29" s="91">
        <v>1</v>
      </c>
      <c r="AC29" s="92">
        <v>2</v>
      </c>
      <c r="AD29" s="93">
        <v>5</v>
      </c>
      <c r="AE29" s="94">
        <v>3</v>
      </c>
      <c r="AF29" s="95">
        <v>1</v>
      </c>
      <c r="AG29" s="96">
        <v>5</v>
      </c>
      <c r="AH29" s="97">
        <f>SUM(D29:AG29)</f>
        <v>90</v>
      </c>
      <c r="AI29" s="72">
        <f>AVERAGE(D29:AG29)</f>
        <v>3</v>
      </c>
    </row>
    <row r="30" spans="1:35" ht="15.75" x14ac:dyDescent="0.25">
      <c r="A30" s="66">
        <v>22</v>
      </c>
      <c r="B30" s="66" t="s">
        <v>29</v>
      </c>
      <c r="C30" s="66"/>
      <c r="D30" s="67">
        <v>3</v>
      </c>
      <c r="E30" s="68">
        <v>2.1</v>
      </c>
      <c r="F30" s="69">
        <v>3.7</v>
      </c>
      <c r="G30" s="70">
        <v>3.7</v>
      </c>
      <c r="H30" s="71">
        <v>5</v>
      </c>
      <c r="I30" s="72">
        <v>0.8</v>
      </c>
      <c r="J30" s="73">
        <v>4.3</v>
      </c>
      <c r="K30" s="74">
        <v>1</v>
      </c>
      <c r="L30" s="75">
        <v>1</v>
      </c>
      <c r="M30" s="76">
        <v>3</v>
      </c>
      <c r="N30" s="77">
        <v>1</v>
      </c>
      <c r="O30" s="78">
        <v>2</v>
      </c>
      <c r="P30" s="79">
        <v>2</v>
      </c>
      <c r="Q30" s="80">
        <v>5</v>
      </c>
      <c r="R30" s="81">
        <v>2</v>
      </c>
      <c r="S30" s="82">
        <v>4</v>
      </c>
      <c r="T30" s="83">
        <v>4</v>
      </c>
      <c r="U30" s="84">
        <v>4</v>
      </c>
      <c r="V30" s="85">
        <v>2</v>
      </c>
      <c r="W30" s="86">
        <v>5</v>
      </c>
      <c r="X30" s="87">
        <v>5</v>
      </c>
      <c r="Y30" s="88">
        <v>4</v>
      </c>
      <c r="Z30" s="89">
        <v>5</v>
      </c>
      <c r="AA30" s="90">
        <v>4</v>
      </c>
      <c r="AB30" s="91">
        <v>4</v>
      </c>
      <c r="AC30" s="92">
        <v>1</v>
      </c>
      <c r="AD30" s="93">
        <v>2</v>
      </c>
      <c r="AE30" s="94">
        <v>4</v>
      </c>
      <c r="AF30" s="95">
        <v>5</v>
      </c>
      <c r="AG30" s="96">
        <v>2</v>
      </c>
      <c r="AH30" s="97">
        <f>SUM(D30:AG30)</f>
        <v>94.6</v>
      </c>
      <c r="AI30" s="72">
        <f>AVERAGE(D30:AG30)</f>
        <v>3.1533333333333333</v>
      </c>
    </row>
    <row r="31" spans="1:35" ht="15.75" x14ac:dyDescent="0.25">
      <c r="A31" s="66">
        <v>23</v>
      </c>
      <c r="B31" s="66" t="s">
        <v>30</v>
      </c>
      <c r="C31" s="66"/>
      <c r="D31" s="67">
        <v>3.7</v>
      </c>
      <c r="E31" s="68">
        <v>3.1</v>
      </c>
      <c r="F31" s="69">
        <v>2.1</v>
      </c>
      <c r="G31" s="70">
        <v>2.1</v>
      </c>
      <c r="H31" s="71">
        <v>3</v>
      </c>
      <c r="I31" s="72">
        <v>0</v>
      </c>
      <c r="J31" s="73">
        <v>4.5</v>
      </c>
      <c r="K31" s="74">
        <v>3</v>
      </c>
      <c r="L31" s="75">
        <v>5</v>
      </c>
      <c r="M31" s="76">
        <v>5</v>
      </c>
      <c r="N31" s="77">
        <v>3</v>
      </c>
      <c r="O31" s="78">
        <v>1</v>
      </c>
      <c r="P31" s="79">
        <v>1</v>
      </c>
      <c r="Q31" s="80">
        <v>2</v>
      </c>
      <c r="R31" s="81">
        <v>4</v>
      </c>
      <c r="S31" s="82">
        <v>1</v>
      </c>
      <c r="T31" s="83">
        <v>5</v>
      </c>
      <c r="U31" s="84">
        <v>2</v>
      </c>
      <c r="V31" s="85">
        <v>2</v>
      </c>
      <c r="W31" s="86">
        <v>2</v>
      </c>
      <c r="X31" s="87">
        <v>5</v>
      </c>
      <c r="Y31" s="88">
        <v>4</v>
      </c>
      <c r="Z31" s="89">
        <v>3</v>
      </c>
      <c r="AA31" s="90">
        <v>3</v>
      </c>
      <c r="AB31" s="91">
        <v>2</v>
      </c>
      <c r="AC31" s="92">
        <v>2</v>
      </c>
      <c r="AD31" s="93">
        <v>1</v>
      </c>
      <c r="AE31" s="94">
        <v>2</v>
      </c>
      <c r="AF31" s="95">
        <v>2</v>
      </c>
      <c r="AG31" s="96">
        <v>4</v>
      </c>
      <c r="AH31" s="97">
        <f>SUM(D31:AG31)</f>
        <v>82.5</v>
      </c>
      <c r="AI31" s="72">
        <f>AVERAGE(D31:AG31)</f>
        <v>2.75</v>
      </c>
    </row>
    <row r="32" spans="1:35" ht="15.75" x14ac:dyDescent="0.25">
      <c r="A32" s="66">
        <v>24</v>
      </c>
      <c r="B32" s="66" t="s">
        <v>31</v>
      </c>
      <c r="C32" s="66"/>
      <c r="D32" s="67">
        <v>2.1</v>
      </c>
      <c r="E32" s="68">
        <v>5</v>
      </c>
      <c r="F32" s="69">
        <v>0.8</v>
      </c>
      <c r="G32" s="70">
        <v>0.8</v>
      </c>
      <c r="H32" s="71">
        <v>3.7</v>
      </c>
      <c r="I32" s="72">
        <v>2.1</v>
      </c>
      <c r="J32" s="73">
        <v>5</v>
      </c>
      <c r="K32" s="74">
        <v>3</v>
      </c>
      <c r="L32" s="75">
        <v>3</v>
      </c>
      <c r="M32" s="76">
        <v>1</v>
      </c>
      <c r="N32" s="77">
        <v>1</v>
      </c>
      <c r="O32" s="78">
        <v>3</v>
      </c>
      <c r="P32" s="79">
        <v>4</v>
      </c>
      <c r="Q32" s="80">
        <v>4</v>
      </c>
      <c r="R32" s="81">
        <v>2</v>
      </c>
      <c r="S32" s="82">
        <v>4</v>
      </c>
      <c r="T32" s="83">
        <v>2</v>
      </c>
      <c r="U32" s="84">
        <v>4</v>
      </c>
      <c r="V32" s="85">
        <v>3</v>
      </c>
      <c r="W32" s="86">
        <v>3</v>
      </c>
      <c r="X32" s="87">
        <v>5</v>
      </c>
      <c r="Y32" s="88">
        <v>4</v>
      </c>
      <c r="Z32" s="89">
        <v>3</v>
      </c>
      <c r="AA32" s="90">
        <v>2</v>
      </c>
      <c r="AB32" s="91">
        <v>2</v>
      </c>
      <c r="AC32" s="92">
        <v>5</v>
      </c>
      <c r="AD32" s="93">
        <v>3</v>
      </c>
      <c r="AE32" s="94">
        <v>1</v>
      </c>
      <c r="AF32" s="95">
        <v>3</v>
      </c>
      <c r="AG32" s="96">
        <v>5</v>
      </c>
      <c r="AH32" s="97">
        <f>SUM(D32:AG32)</f>
        <v>89.5</v>
      </c>
      <c r="AI32" s="72">
        <f>AVERAGE(D32:AG32)</f>
        <v>2.9833333333333334</v>
      </c>
    </row>
    <row r="33" spans="1:35" ht="15.75" x14ac:dyDescent="0.25">
      <c r="A33" s="66">
        <v>25</v>
      </c>
      <c r="B33" s="66" t="s">
        <v>32</v>
      </c>
      <c r="C33" s="66"/>
      <c r="D33" s="67">
        <v>0.8</v>
      </c>
      <c r="E33" s="68">
        <v>3</v>
      </c>
      <c r="F33" s="69">
        <v>0</v>
      </c>
      <c r="G33" s="70">
        <v>0</v>
      </c>
      <c r="H33" s="71">
        <v>2.1</v>
      </c>
      <c r="I33" s="72">
        <v>0.8</v>
      </c>
      <c r="J33" s="73">
        <v>0.6</v>
      </c>
      <c r="K33" s="74">
        <v>4</v>
      </c>
      <c r="L33" s="75">
        <v>1</v>
      </c>
      <c r="M33" s="76">
        <v>4</v>
      </c>
      <c r="N33" s="77">
        <v>2</v>
      </c>
      <c r="O33" s="78">
        <v>4</v>
      </c>
      <c r="P33" s="79">
        <v>2</v>
      </c>
      <c r="Q33" s="80">
        <v>2</v>
      </c>
      <c r="R33" s="81">
        <v>4</v>
      </c>
      <c r="S33" s="82">
        <v>5</v>
      </c>
      <c r="T33" s="83">
        <v>4</v>
      </c>
      <c r="U33" s="84">
        <v>2</v>
      </c>
      <c r="V33" s="85">
        <v>5</v>
      </c>
      <c r="W33" s="86">
        <v>4</v>
      </c>
      <c r="X33" s="87">
        <v>4</v>
      </c>
      <c r="Y33" s="88">
        <v>3</v>
      </c>
      <c r="Z33" s="89">
        <v>3</v>
      </c>
      <c r="AA33" s="90">
        <v>3</v>
      </c>
      <c r="AB33" s="91">
        <v>4</v>
      </c>
      <c r="AC33" s="92">
        <v>2</v>
      </c>
      <c r="AD33" s="93">
        <v>5</v>
      </c>
      <c r="AE33" s="94">
        <v>4</v>
      </c>
      <c r="AF33" s="95">
        <v>4</v>
      </c>
      <c r="AG33" s="96">
        <v>3</v>
      </c>
      <c r="AH33" s="97">
        <f>SUM(D33:AG33)</f>
        <v>85.3</v>
      </c>
      <c r="AI33" s="72">
        <f>AVERAGE(D33:AG33)</f>
        <v>2.8433333333333333</v>
      </c>
    </row>
    <row r="34" spans="1:35" ht="15.75" x14ac:dyDescent="0.25">
      <c r="A34" s="66">
        <v>26</v>
      </c>
      <c r="B34" s="66" t="s">
        <v>33</v>
      </c>
      <c r="C34" s="66"/>
      <c r="D34" s="67">
        <v>0</v>
      </c>
      <c r="E34" s="68">
        <v>3.7</v>
      </c>
      <c r="F34" s="69">
        <v>3</v>
      </c>
      <c r="G34" s="70">
        <v>3</v>
      </c>
      <c r="H34" s="71">
        <v>0.8</v>
      </c>
      <c r="I34" s="72">
        <v>0</v>
      </c>
      <c r="J34" s="73">
        <v>0.6</v>
      </c>
      <c r="K34" s="74">
        <v>5</v>
      </c>
      <c r="L34" s="75">
        <v>4</v>
      </c>
      <c r="M34" s="76">
        <v>3</v>
      </c>
      <c r="N34" s="77">
        <v>3</v>
      </c>
      <c r="O34" s="78">
        <v>2</v>
      </c>
      <c r="P34" s="79">
        <v>5</v>
      </c>
      <c r="Q34" s="80">
        <v>4</v>
      </c>
      <c r="R34" s="81">
        <v>2</v>
      </c>
      <c r="S34" s="82">
        <v>2</v>
      </c>
      <c r="T34" s="83">
        <v>2</v>
      </c>
      <c r="U34" s="84">
        <v>4</v>
      </c>
      <c r="V34" s="85">
        <v>5</v>
      </c>
      <c r="W34" s="86">
        <v>5</v>
      </c>
      <c r="X34" s="87">
        <v>3</v>
      </c>
      <c r="Y34" s="88">
        <v>4</v>
      </c>
      <c r="Z34" s="89">
        <v>4</v>
      </c>
      <c r="AA34" s="90">
        <v>5</v>
      </c>
      <c r="AB34" s="91">
        <v>2</v>
      </c>
      <c r="AC34" s="92">
        <v>2</v>
      </c>
      <c r="AD34" s="93">
        <v>2</v>
      </c>
      <c r="AE34" s="94">
        <v>3</v>
      </c>
      <c r="AF34" s="95">
        <v>2</v>
      </c>
      <c r="AG34" s="96">
        <v>2</v>
      </c>
      <c r="AH34" s="97">
        <f>SUM(D34:AG34)</f>
        <v>86.1</v>
      </c>
      <c r="AI34" s="72">
        <f>AVERAGE(D34:AG34)</f>
        <v>2.8699999999999997</v>
      </c>
    </row>
    <row r="35" spans="1:35" ht="15.75" x14ac:dyDescent="0.25">
      <c r="A35" s="66">
        <v>27</v>
      </c>
      <c r="B35" s="66" t="s">
        <v>34</v>
      </c>
      <c r="C35" s="66"/>
      <c r="D35" s="67">
        <v>3</v>
      </c>
      <c r="E35" s="68">
        <v>2.1</v>
      </c>
      <c r="F35" s="69">
        <v>4.5</v>
      </c>
      <c r="G35" s="70">
        <v>4.5</v>
      </c>
      <c r="H35" s="71">
        <v>0</v>
      </c>
      <c r="I35" s="72">
        <v>3</v>
      </c>
      <c r="J35" s="73">
        <v>2.9</v>
      </c>
      <c r="K35" s="74">
        <v>3</v>
      </c>
      <c r="L35" s="75">
        <v>2</v>
      </c>
      <c r="M35" s="76">
        <v>2</v>
      </c>
      <c r="N35" s="77">
        <v>5</v>
      </c>
      <c r="O35" s="78">
        <v>4</v>
      </c>
      <c r="P35" s="79">
        <v>2</v>
      </c>
      <c r="Q35" s="80">
        <v>1</v>
      </c>
      <c r="R35" s="81">
        <v>4</v>
      </c>
      <c r="S35" s="82">
        <v>4</v>
      </c>
      <c r="T35" s="83">
        <v>4</v>
      </c>
      <c r="U35" s="84">
        <v>1</v>
      </c>
      <c r="V35" s="85">
        <v>3</v>
      </c>
      <c r="W35" s="86">
        <v>3</v>
      </c>
      <c r="X35" s="87">
        <v>2</v>
      </c>
      <c r="Y35" s="88">
        <v>2</v>
      </c>
      <c r="Z35" s="89">
        <v>5</v>
      </c>
      <c r="AA35" s="90">
        <v>2</v>
      </c>
      <c r="AB35" s="91">
        <v>5</v>
      </c>
      <c r="AC35" s="92">
        <v>1</v>
      </c>
      <c r="AD35" s="93">
        <v>1</v>
      </c>
      <c r="AE35" s="94">
        <v>2</v>
      </c>
      <c r="AF35" s="95">
        <v>1</v>
      </c>
      <c r="AG35" s="96">
        <v>4</v>
      </c>
      <c r="AH35" s="97">
        <f>SUM(D35:AG35)</f>
        <v>83</v>
      </c>
      <c r="AI35" s="72">
        <f>AVERAGE(D35:AG35)</f>
        <v>2.7666666666666666</v>
      </c>
    </row>
    <row r="36" spans="1:35" ht="15.75" x14ac:dyDescent="0.25">
      <c r="A36" s="66">
        <v>28</v>
      </c>
      <c r="B36" s="66" t="s">
        <v>35</v>
      </c>
      <c r="C36" s="66"/>
      <c r="D36" s="67">
        <v>4.5</v>
      </c>
      <c r="E36" s="68">
        <v>0.8</v>
      </c>
      <c r="F36" s="69">
        <v>4</v>
      </c>
      <c r="G36" s="70">
        <v>2</v>
      </c>
      <c r="H36" s="71">
        <v>3</v>
      </c>
      <c r="I36" s="72">
        <v>4.5</v>
      </c>
      <c r="J36" s="73">
        <v>3</v>
      </c>
      <c r="K36" s="74">
        <v>2</v>
      </c>
      <c r="L36" s="75">
        <v>3</v>
      </c>
      <c r="M36" s="76">
        <v>5</v>
      </c>
      <c r="N36" s="77">
        <v>2</v>
      </c>
      <c r="O36" s="78">
        <v>5</v>
      </c>
      <c r="P36" s="79">
        <v>1</v>
      </c>
      <c r="Q36" s="80">
        <v>3</v>
      </c>
      <c r="R36" s="81">
        <v>4</v>
      </c>
      <c r="S36" s="82">
        <v>1</v>
      </c>
      <c r="T36" s="83">
        <v>5</v>
      </c>
      <c r="U36" s="84">
        <v>4</v>
      </c>
      <c r="V36" s="85">
        <v>5</v>
      </c>
      <c r="W36" s="86">
        <v>5</v>
      </c>
      <c r="X36" s="87">
        <v>1</v>
      </c>
      <c r="Y36" s="88">
        <v>1</v>
      </c>
      <c r="Z36" s="89">
        <v>2</v>
      </c>
      <c r="AA36" s="90">
        <v>4</v>
      </c>
      <c r="AB36" s="91">
        <v>5</v>
      </c>
      <c r="AC36" s="92">
        <v>5</v>
      </c>
      <c r="AD36" s="93">
        <v>4</v>
      </c>
      <c r="AE36" s="94">
        <v>5</v>
      </c>
      <c r="AF36" s="95">
        <v>5</v>
      </c>
      <c r="AG36" s="96">
        <v>5</v>
      </c>
      <c r="AH36" s="97">
        <f>SUM(D36:AG36)</f>
        <v>103.8</v>
      </c>
      <c r="AI36" s="72">
        <f>AVERAGE(D36:AG36)</f>
        <v>3.46</v>
      </c>
    </row>
    <row r="37" spans="1:35" ht="15.75" x14ac:dyDescent="0.25">
      <c r="A37" s="66">
        <v>29</v>
      </c>
      <c r="B37" s="66" t="s">
        <v>36</v>
      </c>
      <c r="C37" s="66"/>
      <c r="D37" s="67">
        <v>2</v>
      </c>
      <c r="E37" s="68">
        <v>0</v>
      </c>
      <c r="F37" s="69">
        <v>5</v>
      </c>
      <c r="G37" s="70">
        <v>2.5</v>
      </c>
      <c r="H37" s="71">
        <v>4.5</v>
      </c>
      <c r="I37" s="72">
        <v>4</v>
      </c>
      <c r="J37" s="73">
        <v>4.0999999999999996</v>
      </c>
      <c r="K37" s="74">
        <v>3</v>
      </c>
      <c r="L37" s="75">
        <v>5</v>
      </c>
      <c r="M37" s="76">
        <v>2</v>
      </c>
      <c r="N37" s="77">
        <v>4</v>
      </c>
      <c r="O37" s="78">
        <v>1</v>
      </c>
      <c r="P37" s="79">
        <v>3</v>
      </c>
      <c r="Q37" s="80">
        <v>5</v>
      </c>
      <c r="R37" s="81">
        <v>5</v>
      </c>
      <c r="S37" s="82">
        <v>2</v>
      </c>
      <c r="T37" s="83">
        <v>2</v>
      </c>
      <c r="U37" s="84">
        <v>2</v>
      </c>
      <c r="V37" s="85">
        <v>5</v>
      </c>
      <c r="W37" s="86">
        <v>4</v>
      </c>
      <c r="X37" s="87">
        <v>3</v>
      </c>
      <c r="Y37" s="88">
        <v>1</v>
      </c>
      <c r="Z37" s="89">
        <v>4</v>
      </c>
      <c r="AA37" s="90">
        <v>3</v>
      </c>
      <c r="AB37" s="91">
        <v>1</v>
      </c>
      <c r="AC37" s="92">
        <v>4</v>
      </c>
      <c r="AD37" s="93">
        <v>5</v>
      </c>
      <c r="AE37" s="94">
        <v>2</v>
      </c>
      <c r="AF37" s="95">
        <v>2</v>
      </c>
      <c r="AG37" s="96">
        <v>1</v>
      </c>
      <c r="AH37" s="97">
        <f>SUM(D37:AG37)</f>
        <v>91.1</v>
      </c>
      <c r="AI37" s="72">
        <f>AVERAGE(D37:AG37)</f>
        <v>3.0366666666666666</v>
      </c>
    </row>
    <row r="38" spans="1:35" ht="15.75" x14ac:dyDescent="0.25">
      <c r="A38" s="66">
        <v>30</v>
      </c>
      <c r="B38" s="66" t="s">
        <v>37</v>
      </c>
      <c r="C38" s="66"/>
      <c r="D38" s="67">
        <v>2.5</v>
      </c>
      <c r="E38" s="68">
        <v>3</v>
      </c>
      <c r="F38" s="69">
        <v>3.7</v>
      </c>
      <c r="G38" s="70">
        <v>4</v>
      </c>
      <c r="H38" s="71">
        <v>4</v>
      </c>
      <c r="I38" s="72">
        <v>5</v>
      </c>
      <c r="J38" s="73">
        <v>3.2</v>
      </c>
      <c r="K38" s="74">
        <v>4</v>
      </c>
      <c r="L38" s="75">
        <v>3</v>
      </c>
      <c r="M38" s="76">
        <v>4</v>
      </c>
      <c r="N38" s="77">
        <v>2</v>
      </c>
      <c r="O38" s="78">
        <v>2</v>
      </c>
      <c r="P38" s="79">
        <v>4</v>
      </c>
      <c r="Q38" s="80">
        <v>2</v>
      </c>
      <c r="R38" s="81">
        <v>5</v>
      </c>
      <c r="S38" s="82">
        <v>4</v>
      </c>
      <c r="T38" s="83">
        <v>1</v>
      </c>
      <c r="U38" s="84">
        <v>1</v>
      </c>
      <c r="V38" s="85">
        <v>5</v>
      </c>
      <c r="W38" s="86">
        <v>1</v>
      </c>
      <c r="X38" s="87">
        <v>2</v>
      </c>
      <c r="Y38" s="88">
        <v>4</v>
      </c>
      <c r="Z38" s="89">
        <v>5</v>
      </c>
      <c r="AA38" s="90">
        <v>2</v>
      </c>
      <c r="AB38" s="91">
        <v>5</v>
      </c>
      <c r="AC38" s="92">
        <v>3</v>
      </c>
      <c r="AD38" s="93">
        <v>3</v>
      </c>
      <c r="AE38" s="94">
        <v>3</v>
      </c>
      <c r="AF38" s="95">
        <v>3</v>
      </c>
      <c r="AG38" s="96">
        <v>4</v>
      </c>
      <c r="AH38" s="97">
        <f>SUM(D38:AG38)</f>
        <v>97.4</v>
      </c>
      <c r="AI38" s="72">
        <f>AVERAGE(D38:AG38)</f>
        <v>3.246666666666667</v>
      </c>
    </row>
    <row r="39" spans="1:35" ht="15.7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</sheetData>
  <mergeCells count="1">
    <mergeCell ref="A1:A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40"/>
  <sheetViews>
    <sheetView topLeftCell="A13" zoomScaleNormal="100" workbookViewId="0">
      <selection activeCell="G5" sqref="G5"/>
    </sheetView>
  </sheetViews>
  <sheetFormatPr baseColWidth="10" defaultRowHeight="15" x14ac:dyDescent="0.25"/>
  <cols>
    <col min="2" max="2" width="46.140625" customWidth="1"/>
  </cols>
  <sheetData>
    <row r="1" spans="1:38" ht="16.5" thickBot="1" x14ac:dyDescent="0.3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30"/>
    </row>
    <row r="3" spans="1:38" ht="15.75" thickBot="1" x14ac:dyDescent="0.3"/>
    <row r="4" spans="1:38" ht="15.75" x14ac:dyDescent="0.25">
      <c r="B4" s="31" t="s">
        <v>53</v>
      </c>
    </row>
    <row r="5" spans="1:38" ht="15.75" x14ac:dyDescent="0.25">
      <c r="B5" s="32" t="s">
        <v>45</v>
      </c>
    </row>
    <row r="6" spans="1:38" ht="16.5" thickBot="1" x14ac:dyDescent="0.3">
      <c r="B6" s="33" t="s">
        <v>44</v>
      </c>
    </row>
    <row r="7" spans="1:38" ht="15.75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</row>
    <row r="8" spans="1:38" ht="15.75" x14ac:dyDescent="0.25">
      <c r="A8" s="105" t="s">
        <v>4</v>
      </c>
      <c r="B8" s="106" t="s">
        <v>3</v>
      </c>
      <c r="C8" s="107" t="s">
        <v>5</v>
      </c>
      <c r="D8" s="108">
        <v>1</v>
      </c>
      <c r="E8" s="108">
        <v>2</v>
      </c>
      <c r="F8" s="108">
        <v>3</v>
      </c>
      <c r="G8" s="108">
        <v>4</v>
      </c>
      <c r="H8" s="108">
        <v>5</v>
      </c>
      <c r="I8" s="108">
        <v>6</v>
      </c>
      <c r="J8" s="108">
        <v>7</v>
      </c>
      <c r="K8" s="108">
        <v>8</v>
      </c>
      <c r="L8" s="108">
        <v>9</v>
      </c>
      <c r="M8" s="108">
        <v>10</v>
      </c>
      <c r="N8" s="108">
        <v>11</v>
      </c>
      <c r="O8" s="108">
        <v>12</v>
      </c>
      <c r="P8" s="108">
        <v>13</v>
      </c>
      <c r="Q8" s="108">
        <v>14</v>
      </c>
      <c r="R8" s="108">
        <v>15</v>
      </c>
      <c r="S8" s="108">
        <v>16</v>
      </c>
      <c r="T8" s="108">
        <v>17</v>
      </c>
      <c r="U8" s="108">
        <v>18</v>
      </c>
      <c r="V8" s="108">
        <v>19</v>
      </c>
      <c r="W8" s="108">
        <v>20</v>
      </c>
      <c r="X8" s="108">
        <v>21</v>
      </c>
      <c r="Y8" s="108">
        <v>22</v>
      </c>
      <c r="Z8" s="108">
        <v>23</v>
      </c>
      <c r="AA8" s="108">
        <v>24</v>
      </c>
      <c r="AB8" s="108">
        <v>25</v>
      </c>
      <c r="AC8" s="108">
        <v>26</v>
      </c>
      <c r="AD8" s="108">
        <v>27</v>
      </c>
      <c r="AE8" s="108">
        <v>28</v>
      </c>
      <c r="AF8" s="108">
        <v>29</v>
      </c>
      <c r="AG8" s="108">
        <v>30</v>
      </c>
      <c r="AH8" s="107" t="s">
        <v>6</v>
      </c>
      <c r="AI8" s="108" t="s">
        <v>7</v>
      </c>
      <c r="AJ8" s="104"/>
      <c r="AK8" s="104"/>
      <c r="AL8" s="104"/>
    </row>
    <row r="9" spans="1:38" ht="15.75" x14ac:dyDescent="0.25">
      <c r="A9" s="109">
        <v>1</v>
      </c>
      <c r="B9" s="109" t="s">
        <v>8</v>
      </c>
      <c r="C9" s="109"/>
      <c r="D9" s="110">
        <v>4</v>
      </c>
      <c r="E9" s="111">
        <v>4.5</v>
      </c>
      <c r="F9" s="112">
        <v>4.7</v>
      </c>
      <c r="G9" s="113">
        <v>5</v>
      </c>
      <c r="H9" s="114">
        <v>5</v>
      </c>
      <c r="I9" s="115">
        <v>0.8</v>
      </c>
      <c r="J9" s="116">
        <v>2</v>
      </c>
      <c r="K9" s="117">
        <v>5</v>
      </c>
      <c r="L9" s="118">
        <v>4</v>
      </c>
      <c r="M9" s="119">
        <v>1</v>
      </c>
      <c r="N9" s="120">
        <v>3</v>
      </c>
      <c r="O9" s="121">
        <v>4</v>
      </c>
      <c r="P9" s="122">
        <v>3</v>
      </c>
      <c r="Q9" s="123">
        <v>4</v>
      </c>
      <c r="R9" s="124">
        <v>3</v>
      </c>
      <c r="S9" s="125">
        <v>5</v>
      </c>
      <c r="T9" s="126">
        <v>4</v>
      </c>
      <c r="U9" s="127">
        <v>2</v>
      </c>
      <c r="V9" s="128">
        <v>5</v>
      </c>
      <c r="W9" s="129">
        <v>4</v>
      </c>
      <c r="X9" s="130">
        <v>5</v>
      </c>
      <c r="Y9" s="131">
        <v>5</v>
      </c>
      <c r="Z9" s="132">
        <v>5</v>
      </c>
      <c r="AA9" s="133">
        <v>5</v>
      </c>
      <c r="AB9" s="134">
        <v>2</v>
      </c>
      <c r="AC9" s="135">
        <v>3</v>
      </c>
      <c r="AD9" s="136">
        <v>3</v>
      </c>
      <c r="AE9" s="137">
        <v>4</v>
      </c>
      <c r="AF9" s="138">
        <v>2</v>
      </c>
      <c r="AG9" s="139">
        <v>5</v>
      </c>
      <c r="AH9" s="140">
        <f>SUM(D9:AG9)</f>
        <v>112</v>
      </c>
      <c r="AI9" s="115">
        <f>AVERAGE(D9:AG9)</f>
        <v>3.7333333333333334</v>
      </c>
      <c r="AJ9" s="104"/>
      <c r="AK9" s="104"/>
      <c r="AL9" s="104"/>
    </row>
    <row r="10" spans="1:38" ht="15.75" x14ac:dyDescent="0.25">
      <c r="A10" s="109">
        <v>2</v>
      </c>
      <c r="B10" s="109" t="s">
        <v>9</v>
      </c>
      <c r="C10" s="109"/>
      <c r="D10" s="110">
        <v>5</v>
      </c>
      <c r="E10" s="111">
        <v>4</v>
      </c>
      <c r="F10" s="112">
        <v>2.1</v>
      </c>
      <c r="G10" s="113">
        <v>3.7</v>
      </c>
      <c r="H10" s="114">
        <v>3</v>
      </c>
      <c r="I10" s="115">
        <v>0</v>
      </c>
      <c r="J10" s="116">
        <v>3</v>
      </c>
      <c r="K10" s="117">
        <v>2.2999999999999998</v>
      </c>
      <c r="L10" s="118">
        <v>5</v>
      </c>
      <c r="M10" s="119">
        <v>2</v>
      </c>
      <c r="N10" s="120">
        <v>4</v>
      </c>
      <c r="O10" s="121">
        <v>3</v>
      </c>
      <c r="P10" s="122">
        <v>1</v>
      </c>
      <c r="Q10" s="123">
        <v>2</v>
      </c>
      <c r="R10" s="124">
        <v>1</v>
      </c>
      <c r="S10" s="125">
        <v>2</v>
      </c>
      <c r="T10" s="126">
        <v>2</v>
      </c>
      <c r="U10" s="127">
        <v>4</v>
      </c>
      <c r="V10" s="128">
        <v>3</v>
      </c>
      <c r="W10" s="129">
        <v>5</v>
      </c>
      <c r="X10" s="130">
        <v>4</v>
      </c>
      <c r="Y10" s="131">
        <v>4</v>
      </c>
      <c r="Z10" s="141">
        <v>4.4000000000000004</v>
      </c>
      <c r="AA10" s="133">
        <v>5</v>
      </c>
      <c r="AB10" s="134">
        <v>3</v>
      </c>
      <c r="AC10" s="135">
        <v>4</v>
      </c>
      <c r="AD10" s="136">
        <v>4</v>
      </c>
      <c r="AE10" s="137">
        <v>3</v>
      </c>
      <c r="AF10" s="138">
        <v>3</v>
      </c>
      <c r="AG10" s="139">
        <v>3</v>
      </c>
      <c r="AH10" s="140">
        <f>SUM(D10:AG10)</f>
        <v>94.5</v>
      </c>
      <c r="AI10" s="115">
        <f>AVERAGE(D10:AG10)</f>
        <v>3.15</v>
      </c>
      <c r="AJ10" s="104"/>
      <c r="AK10" s="104"/>
      <c r="AL10" s="104"/>
    </row>
    <row r="11" spans="1:38" ht="15.75" x14ac:dyDescent="0.25">
      <c r="A11" s="109">
        <v>3</v>
      </c>
      <c r="B11" s="109" t="s">
        <v>10</v>
      </c>
      <c r="C11" s="109"/>
      <c r="D11" s="110">
        <v>3.7</v>
      </c>
      <c r="E11" s="111">
        <v>5</v>
      </c>
      <c r="F11" s="112">
        <v>3.1</v>
      </c>
      <c r="G11" s="113">
        <v>4.7</v>
      </c>
      <c r="H11" s="114">
        <v>3.7</v>
      </c>
      <c r="I11" s="115">
        <v>3</v>
      </c>
      <c r="J11" s="116">
        <v>4</v>
      </c>
      <c r="K11" s="117">
        <v>3</v>
      </c>
      <c r="L11" s="118">
        <v>3</v>
      </c>
      <c r="M11" s="119">
        <v>4</v>
      </c>
      <c r="N11" s="120">
        <v>5</v>
      </c>
      <c r="O11" s="121">
        <v>1</v>
      </c>
      <c r="P11" s="122">
        <v>2</v>
      </c>
      <c r="Q11" s="123">
        <v>3</v>
      </c>
      <c r="R11" s="124">
        <v>4</v>
      </c>
      <c r="S11" s="125">
        <v>1</v>
      </c>
      <c r="T11" s="126">
        <v>3</v>
      </c>
      <c r="U11" s="127">
        <v>2</v>
      </c>
      <c r="V11" s="128">
        <v>5</v>
      </c>
      <c r="W11" s="129">
        <v>3</v>
      </c>
      <c r="X11" s="130">
        <v>3</v>
      </c>
      <c r="Y11" s="131">
        <v>3</v>
      </c>
      <c r="Z11" s="132">
        <v>3</v>
      </c>
      <c r="AA11" s="133">
        <v>5</v>
      </c>
      <c r="AB11" s="134">
        <v>4</v>
      </c>
      <c r="AC11" s="135">
        <v>2</v>
      </c>
      <c r="AD11" s="136">
        <v>3</v>
      </c>
      <c r="AE11" s="137">
        <v>4</v>
      </c>
      <c r="AF11" s="138">
        <v>5</v>
      </c>
      <c r="AG11" s="139">
        <v>2</v>
      </c>
      <c r="AH11" s="140">
        <f>SUM(D11:AG11)</f>
        <v>100.2</v>
      </c>
      <c r="AI11" s="115">
        <f>AVERAGE(D11:AG11)</f>
        <v>3.3400000000000003</v>
      </c>
      <c r="AJ11" s="104"/>
      <c r="AK11" s="104"/>
      <c r="AL11" s="104"/>
    </row>
    <row r="12" spans="1:38" ht="15.75" x14ac:dyDescent="0.25">
      <c r="A12" s="109">
        <v>4</v>
      </c>
      <c r="B12" s="109" t="s">
        <v>11</v>
      </c>
      <c r="C12" s="109"/>
      <c r="D12" s="110">
        <v>4.7</v>
      </c>
      <c r="E12" s="111">
        <v>3.7</v>
      </c>
      <c r="F12" s="112">
        <v>5</v>
      </c>
      <c r="G12" s="113">
        <v>2.1</v>
      </c>
      <c r="H12" s="114">
        <v>2.1</v>
      </c>
      <c r="I12" s="115">
        <v>4.5</v>
      </c>
      <c r="J12" s="116">
        <v>5</v>
      </c>
      <c r="K12" s="117">
        <v>4</v>
      </c>
      <c r="L12" s="118">
        <v>2</v>
      </c>
      <c r="M12" s="119">
        <v>3</v>
      </c>
      <c r="N12" s="120">
        <v>2</v>
      </c>
      <c r="O12" s="121">
        <v>1</v>
      </c>
      <c r="P12" s="122">
        <v>4</v>
      </c>
      <c r="Q12" s="123">
        <v>2</v>
      </c>
      <c r="R12" s="124">
        <v>2</v>
      </c>
      <c r="S12" s="125">
        <v>3</v>
      </c>
      <c r="T12" s="126">
        <v>5</v>
      </c>
      <c r="U12" s="127">
        <v>3</v>
      </c>
      <c r="V12" s="128">
        <v>5</v>
      </c>
      <c r="W12" s="129">
        <v>4</v>
      </c>
      <c r="X12" s="130">
        <v>4</v>
      </c>
      <c r="Y12" s="131">
        <v>2</v>
      </c>
      <c r="Z12" s="132">
        <v>3</v>
      </c>
      <c r="AA12" s="133">
        <v>5</v>
      </c>
      <c r="AB12" s="134">
        <v>2</v>
      </c>
      <c r="AC12" s="135">
        <v>4</v>
      </c>
      <c r="AD12" s="136">
        <v>2</v>
      </c>
      <c r="AE12" s="137">
        <v>3</v>
      </c>
      <c r="AF12" s="138">
        <v>4</v>
      </c>
      <c r="AG12" s="139">
        <v>4</v>
      </c>
      <c r="AH12" s="140">
        <f>SUM(D12:AG12)</f>
        <v>100.1</v>
      </c>
      <c r="AI12" s="115">
        <f>AVERAGE(D12:AG12)</f>
        <v>3.3366666666666664</v>
      </c>
      <c r="AJ12" s="104"/>
      <c r="AK12" s="104"/>
      <c r="AL12" s="104"/>
    </row>
    <row r="13" spans="1:38" ht="15.75" x14ac:dyDescent="0.25">
      <c r="A13" s="109">
        <v>5</v>
      </c>
      <c r="B13" s="109" t="s">
        <v>12</v>
      </c>
      <c r="C13" s="109"/>
      <c r="D13" s="110">
        <v>2.1</v>
      </c>
      <c r="E13" s="111">
        <v>4.7</v>
      </c>
      <c r="F13" s="112">
        <v>3</v>
      </c>
      <c r="G13" s="113">
        <v>3.1</v>
      </c>
      <c r="H13" s="114">
        <v>0.8</v>
      </c>
      <c r="I13" s="115">
        <v>4</v>
      </c>
      <c r="J13" s="116">
        <v>1</v>
      </c>
      <c r="K13" s="117">
        <v>2.2000000000000002</v>
      </c>
      <c r="L13" s="118">
        <v>1</v>
      </c>
      <c r="M13" s="119">
        <v>5</v>
      </c>
      <c r="N13" s="120">
        <v>3</v>
      </c>
      <c r="O13" s="121">
        <v>3</v>
      </c>
      <c r="P13" s="122">
        <v>2</v>
      </c>
      <c r="Q13" s="123">
        <v>3</v>
      </c>
      <c r="R13" s="124">
        <v>3</v>
      </c>
      <c r="S13" s="125">
        <v>2</v>
      </c>
      <c r="T13" s="126">
        <v>2</v>
      </c>
      <c r="U13" s="127">
        <v>3</v>
      </c>
      <c r="V13" s="128">
        <v>3</v>
      </c>
      <c r="W13" s="129">
        <v>2</v>
      </c>
      <c r="X13" s="130">
        <v>5</v>
      </c>
      <c r="Y13" s="131">
        <v>3</v>
      </c>
      <c r="Z13" s="132">
        <v>2</v>
      </c>
      <c r="AA13" s="133">
        <v>5</v>
      </c>
      <c r="AB13" s="134">
        <v>4</v>
      </c>
      <c r="AC13" s="135">
        <v>2</v>
      </c>
      <c r="AD13" s="136">
        <v>3</v>
      </c>
      <c r="AE13" s="137">
        <v>4</v>
      </c>
      <c r="AF13" s="138">
        <v>1</v>
      </c>
      <c r="AG13" s="139">
        <v>1</v>
      </c>
      <c r="AH13" s="140">
        <f>SUM(D13:AG13)</f>
        <v>82.9</v>
      </c>
      <c r="AI13" s="115">
        <f>AVERAGE(D13:AG13)</f>
        <v>2.7633333333333336</v>
      </c>
      <c r="AJ13" s="104"/>
      <c r="AK13" s="104"/>
      <c r="AL13" s="104"/>
    </row>
    <row r="14" spans="1:38" ht="15.75" x14ac:dyDescent="0.25">
      <c r="A14" s="109">
        <v>6</v>
      </c>
      <c r="B14" s="109" t="s">
        <v>13</v>
      </c>
      <c r="C14" s="109"/>
      <c r="D14" s="110">
        <v>3.1</v>
      </c>
      <c r="E14" s="111">
        <v>2.1</v>
      </c>
      <c r="F14" s="112">
        <v>3.7</v>
      </c>
      <c r="G14" s="113">
        <v>5</v>
      </c>
      <c r="H14" s="114">
        <v>0</v>
      </c>
      <c r="I14" s="115">
        <v>5</v>
      </c>
      <c r="J14" s="116">
        <v>2.1</v>
      </c>
      <c r="K14" s="117">
        <v>1</v>
      </c>
      <c r="L14" s="118">
        <v>2</v>
      </c>
      <c r="M14" s="119">
        <v>1</v>
      </c>
      <c r="N14" s="120">
        <v>4</v>
      </c>
      <c r="O14" s="121">
        <v>5</v>
      </c>
      <c r="P14" s="122">
        <v>1</v>
      </c>
      <c r="Q14" s="123">
        <v>4</v>
      </c>
      <c r="R14" s="124">
        <v>2</v>
      </c>
      <c r="S14" s="125">
        <v>4</v>
      </c>
      <c r="T14" s="126">
        <v>4</v>
      </c>
      <c r="U14" s="127">
        <v>4</v>
      </c>
      <c r="V14" s="128">
        <v>5</v>
      </c>
      <c r="W14" s="129">
        <v>5</v>
      </c>
      <c r="X14" s="130">
        <v>3</v>
      </c>
      <c r="Y14" s="131">
        <v>5</v>
      </c>
      <c r="Z14" s="132">
        <v>4</v>
      </c>
      <c r="AA14" s="133">
        <v>4</v>
      </c>
      <c r="AB14" s="134">
        <v>2</v>
      </c>
      <c r="AC14" s="135">
        <v>3</v>
      </c>
      <c r="AD14" s="136">
        <v>4</v>
      </c>
      <c r="AE14" s="137">
        <v>4</v>
      </c>
      <c r="AF14" s="138">
        <v>2</v>
      </c>
      <c r="AG14" s="139">
        <v>5</v>
      </c>
      <c r="AH14" s="140">
        <f>SUM(D14:AG14)</f>
        <v>99</v>
      </c>
      <c r="AI14" s="115">
        <f>AVERAGE(D14:AG14)</f>
        <v>3.3</v>
      </c>
      <c r="AJ14" s="104"/>
      <c r="AK14" s="104"/>
      <c r="AL14" s="104"/>
    </row>
    <row r="15" spans="1:38" ht="15.75" x14ac:dyDescent="0.25">
      <c r="A15" s="109">
        <v>7</v>
      </c>
      <c r="B15" s="109" t="s">
        <v>14</v>
      </c>
      <c r="C15" s="109"/>
      <c r="D15" s="110">
        <v>5</v>
      </c>
      <c r="E15" s="111">
        <v>3.1</v>
      </c>
      <c r="F15" s="112">
        <v>2.1</v>
      </c>
      <c r="G15" s="113">
        <v>3</v>
      </c>
      <c r="H15" s="114">
        <v>3</v>
      </c>
      <c r="I15" s="115">
        <v>3.7</v>
      </c>
      <c r="J15" s="116">
        <v>2.2999999999999998</v>
      </c>
      <c r="K15" s="117">
        <v>3</v>
      </c>
      <c r="L15" s="118">
        <v>3</v>
      </c>
      <c r="M15" s="119">
        <v>3</v>
      </c>
      <c r="N15" s="120">
        <v>1</v>
      </c>
      <c r="O15" s="121">
        <v>2</v>
      </c>
      <c r="P15" s="122">
        <v>3</v>
      </c>
      <c r="Q15" s="123">
        <v>1</v>
      </c>
      <c r="R15" s="124">
        <v>3</v>
      </c>
      <c r="S15" s="125">
        <v>2</v>
      </c>
      <c r="T15" s="126">
        <v>5</v>
      </c>
      <c r="U15" s="127">
        <v>3</v>
      </c>
      <c r="V15" s="128">
        <v>3</v>
      </c>
      <c r="W15" s="129">
        <v>2</v>
      </c>
      <c r="X15" s="130">
        <v>3</v>
      </c>
      <c r="Y15" s="131">
        <v>4</v>
      </c>
      <c r="Z15" s="132">
        <v>5</v>
      </c>
      <c r="AA15" s="133">
        <v>3</v>
      </c>
      <c r="AB15" s="134">
        <v>5</v>
      </c>
      <c r="AC15" s="135">
        <v>5</v>
      </c>
      <c r="AD15" s="136">
        <v>2</v>
      </c>
      <c r="AE15" s="137">
        <v>2</v>
      </c>
      <c r="AF15" s="138">
        <v>5</v>
      </c>
      <c r="AG15" s="139">
        <v>3</v>
      </c>
      <c r="AH15" s="140">
        <f>SUM(D15:AG15)</f>
        <v>93.2</v>
      </c>
      <c r="AI15" s="115">
        <f>AVERAGE(D15:AG15)</f>
        <v>3.1066666666666669</v>
      </c>
      <c r="AJ15" s="104"/>
      <c r="AK15" s="104"/>
      <c r="AL15" s="104"/>
    </row>
    <row r="16" spans="1:38" ht="15.75" x14ac:dyDescent="0.25">
      <c r="A16" s="109">
        <v>8</v>
      </c>
      <c r="B16" s="109" t="s">
        <v>15</v>
      </c>
      <c r="C16" s="109"/>
      <c r="D16" s="110">
        <v>3</v>
      </c>
      <c r="E16" s="111">
        <v>5</v>
      </c>
      <c r="F16" s="112">
        <v>0.8</v>
      </c>
      <c r="G16" s="113">
        <v>3.7</v>
      </c>
      <c r="H16" s="114">
        <v>4.5</v>
      </c>
      <c r="I16" s="115">
        <v>4.7</v>
      </c>
      <c r="J16" s="116">
        <v>2.4</v>
      </c>
      <c r="K16" s="117">
        <v>2</v>
      </c>
      <c r="L16" s="118">
        <v>4</v>
      </c>
      <c r="M16" s="119">
        <v>2</v>
      </c>
      <c r="N16" s="120">
        <v>3</v>
      </c>
      <c r="O16" s="121">
        <v>1</v>
      </c>
      <c r="P16" s="122">
        <v>5</v>
      </c>
      <c r="Q16" s="123">
        <v>3</v>
      </c>
      <c r="R16" s="124">
        <v>2</v>
      </c>
      <c r="S16" s="125">
        <v>4</v>
      </c>
      <c r="T16" s="126">
        <v>1</v>
      </c>
      <c r="U16" s="127">
        <v>3</v>
      </c>
      <c r="V16" s="128">
        <v>4</v>
      </c>
      <c r="W16" s="129">
        <v>4</v>
      </c>
      <c r="X16" s="130">
        <v>5</v>
      </c>
      <c r="Y16" s="131">
        <v>2</v>
      </c>
      <c r="Z16" s="132">
        <v>5</v>
      </c>
      <c r="AA16" s="133">
        <v>2</v>
      </c>
      <c r="AB16" s="134">
        <v>1</v>
      </c>
      <c r="AC16" s="135">
        <v>3</v>
      </c>
      <c r="AD16" s="136">
        <v>4</v>
      </c>
      <c r="AE16" s="137">
        <v>3</v>
      </c>
      <c r="AF16" s="138">
        <v>3</v>
      </c>
      <c r="AG16" s="139">
        <v>2</v>
      </c>
      <c r="AH16" s="140">
        <f>SUM(D16:AG16)</f>
        <v>92.1</v>
      </c>
      <c r="AI16" s="115">
        <f>AVERAGE(D16:AG16)</f>
        <v>3.07</v>
      </c>
      <c r="AJ16" s="104"/>
      <c r="AK16" s="104"/>
      <c r="AL16" s="104"/>
    </row>
    <row r="17" spans="1:38" ht="15.75" x14ac:dyDescent="0.25">
      <c r="A17" s="109">
        <v>9</v>
      </c>
      <c r="B17" s="109" t="s">
        <v>16</v>
      </c>
      <c r="C17" s="109"/>
      <c r="D17" s="110">
        <v>3.7</v>
      </c>
      <c r="E17" s="111">
        <v>3</v>
      </c>
      <c r="F17" s="112">
        <v>0</v>
      </c>
      <c r="G17" s="113">
        <v>2.1</v>
      </c>
      <c r="H17" s="114">
        <v>4</v>
      </c>
      <c r="I17" s="115">
        <v>2.1</v>
      </c>
      <c r="J17" s="116">
        <v>1.2</v>
      </c>
      <c r="K17" s="117">
        <v>4</v>
      </c>
      <c r="L17" s="118">
        <v>5</v>
      </c>
      <c r="M17" s="119">
        <v>5</v>
      </c>
      <c r="N17" s="120">
        <v>4</v>
      </c>
      <c r="O17" s="121">
        <v>3</v>
      </c>
      <c r="P17" s="122">
        <v>2</v>
      </c>
      <c r="Q17" s="123">
        <v>2</v>
      </c>
      <c r="R17" s="124">
        <v>4</v>
      </c>
      <c r="S17" s="125">
        <v>5</v>
      </c>
      <c r="T17" s="126">
        <v>3</v>
      </c>
      <c r="U17" s="127">
        <v>3</v>
      </c>
      <c r="V17" s="128">
        <v>4</v>
      </c>
      <c r="W17" s="129">
        <v>2</v>
      </c>
      <c r="X17" s="130">
        <v>3</v>
      </c>
      <c r="Y17" s="131">
        <v>1</v>
      </c>
      <c r="Z17" s="132">
        <v>4</v>
      </c>
      <c r="AA17" s="133">
        <v>1</v>
      </c>
      <c r="AB17" s="134">
        <v>2</v>
      </c>
      <c r="AC17" s="135">
        <v>2</v>
      </c>
      <c r="AD17" s="136">
        <v>2</v>
      </c>
      <c r="AE17" s="137">
        <v>4</v>
      </c>
      <c r="AF17" s="138">
        <v>4</v>
      </c>
      <c r="AG17" s="139">
        <v>4</v>
      </c>
      <c r="AH17" s="140">
        <f>SUM(D17:AG17)</f>
        <v>89.1</v>
      </c>
      <c r="AI17" s="115">
        <f>AVERAGE(D17:AG17)</f>
        <v>2.9699999999999998</v>
      </c>
      <c r="AJ17" s="104"/>
      <c r="AK17" s="104"/>
      <c r="AL17" s="104"/>
    </row>
    <row r="18" spans="1:38" ht="15.75" x14ac:dyDescent="0.25">
      <c r="A18" s="109">
        <v>10</v>
      </c>
      <c r="B18" s="109" t="s">
        <v>25</v>
      </c>
      <c r="C18" s="109"/>
      <c r="D18" s="110">
        <v>2.1</v>
      </c>
      <c r="E18" s="111">
        <v>3.7</v>
      </c>
      <c r="F18" s="112">
        <v>3</v>
      </c>
      <c r="G18" s="113">
        <v>0.8</v>
      </c>
      <c r="H18" s="114">
        <v>5</v>
      </c>
      <c r="I18" s="115">
        <v>3.1</v>
      </c>
      <c r="J18" s="116">
        <v>2.2999999999999998</v>
      </c>
      <c r="K18" s="117">
        <v>5</v>
      </c>
      <c r="L18" s="118">
        <v>2</v>
      </c>
      <c r="M18" s="119">
        <v>4</v>
      </c>
      <c r="N18" s="120">
        <v>5</v>
      </c>
      <c r="O18" s="121">
        <v>4</v>
      </c>
      <c r="P18" s="122">
        <v>1</v>
      </c>
      <c r="Q18" s="123">
        <v>5</v>
      </c>
      <c r="R18" s="124">
        <v>2</v>
      </c>
      <c r="S18" s="125">
        <v>2</v>
      </c>
      <c r="T18" s="126">
        <v>4</v>
      </c>
      <c r="U18" s="127">
        <v>5</v>
      </c>
      <c r="V18" s="128">
        <v>3</v>
      </c>
      <c r="W18" s="129">
        <v>4</v>
      </c>
      <c r="X18" s="130">
        <v>3</v>
      </c>
      <c r="Y18" s="131">
        <v>2</v>
      </c>
      <c r="Z18" s="132">
        <v>3</v>
      </c>
      <c r="AA18" s="133">
        <v>2</v>
      </c>
      <c r="AB18" s="134">
        <v>3</v>
      </c>
      <c r="AC18" s="135">
        <v>4</v>
      </c>
      <c r="AD18" s="136">
        <v>4</v>
      </c>
      <c r="AE18" s="137">
        <v>2</v>
      </c>
      <c r="AF18" s="138">
        <v>2</v>
      </c>
      <c r="AG18" s="139">
        <v>1</v>
      </c>
      <c r="AH18" s="140">
        <f>SUM(D18:AG18)</f>
        <v>92</v>
      </c>
      <c r="AI18" s="115">
        <f>AVERAGE(D18:AG18)</f>
        <v>3.0666666666666669</v>
      </c>
      <c r="AJ18" s="104"/>
      <c r="AK18" s="104"/>
      <c r="AL18" s="104"/>
    </row>
    <row r="19" spans="1:38" ht="15.75" x14ac:dyDescent="0.25">
      <c r="A19" s="109">
        <v>11</v>
      </c>
      <c r="B19" s="109" t="s">
        <v>17</v>
      </c>
      <c r="C19" s="109"/>
      <c r="D19" s="110">
        <v>0.8</v>
      </c>
      <c r="E19" s="111">
        <v>2.1</v>
      </c>
      <c r="F19" s="112">
        <v>4.5</v>
      </c>
      <c r="G19" s="113">
        <v>0</v>
      </c>
      <c r="H19" s="114">
        <v>3.7</v>
      </c>
      <c r="I19" s="115">
        <v>5</v>
      </c>
      <c r="J19" s="116">
        <v>3.4</v>
      </c>
      <c r="K19" s="117">
        <v>3</v>
      </c>
      <c r="L19" s="118">
        <v>3</v>
      </c>
      <c r="M19" s="119">
        <v>2</v>
      </c>
      <c r="N19" s="120">
        <v>2</v>
      </c>
      <c r="O19" s="121">
        <v>2</v>
      </c>
      <c r="P19" s="122">
        <v>2</v>
      </c>
      <c r="Q19" s="123">
        <v>4</v>
      </c>
      <c r="R19" s="124">
        <v>1</v>
      </c>
      <c r="S19" s="125">
        <v>1</v>
      </c>
      <c r="T19" s="126">
        <v>5</v>
      </c>
      <c r="U19" s="127">
        <v>2</v>
      </c>
      <c r="V19" s="128">
        <v>4</v>
      </c>
      <c r="W19" s="129">
        <v>4</v>
      </c>
      <c r="X19" s="130">
        <v>4</v>
      </c>
      <c r="Y19" s="131">
        <v>3</v>
      </c>
      <c r="Z19" s="132">
        <v>4</v>
      </c>
      <c r="AA19" s="133">
        <v>4</v>
      </c>
      <c r="AB19" s="134">
        <v>4</v>
      </c>
      <c r="AC19" s="135">
        <v>2</v>
      </c>
      <c r="AD19" s="136">
        <v>2</v>
      </c>
      <c r="AE19" s="137">
        <v>4</v>
      </c>
      <c r="AF19" s="138">
        <v>1</v>
      </c>
      <c r="AG19" s="139">
        <v>3</v>
      </c>
      <c r="AH19" s="140">
        <f>SUM(D19:AG19)</f>
        <v>85.5</v>
      </c>
      <c r="AI19" s="115">
        <f>AVERAGE(D19:AG19)</f>
        <v>2.85</v>
      </c>
      <c r="AJ19" s="104"/>
      <c r="AK19" s="104"/>
      <c r="AL19" s="104"/>
    </row>
    <row r="20" spans="1:38" ht="15.75" x14ac:dyDescent="0.25">
      <c r="A20" s="109">
        <v>12</v>
      </c>
      <c r="B20" s="109" t="s">
        <v>18</v>
      </c>
      <c r="C20" s="109"/>
      <c r="D20" s="110">
        <v>0</v>
      </c>
      <c r="E20" s="111">
        <v>0.8</v>
      </c>
      <c r="F20" s="112">
        <v>2</v>
      </c>
      <c r="G20" s="113">
        <v>3</v>
      </c>
      <c r="H20" s="114">
        <v>4.7</v>
      </c>
      <c r="I20" s="115">
        <v>3</v>
      </c>
      <c r="J20" s="116">
        <v>3.5</v>
      </c>
      <c r="K20" s="117">
        <v>2</v>
      </c>
      <c r="L20" s="118">
        <v>4</v>
      </c>
      <c r="M20" s="119">
        <v>3</v>
      </c>
      <c r="N20" s="120">
        <v>3</v>
      </c>
      <c r="O20" s="121">
        <v>1</v>
      </c>
      <c r="P20" s="122">
        <v>3</v>
      </c>
      <c r="Q20" s="123">
        <v>2</v>
      </c>
      <c r="R20" s="124">
        <v>4</v>
      </c>
      <c r="S20" s="125">
        <v>4</v>
      </c>
      <c r="T20" s="126">
        <v>1</v>
      </c>
      <c r="U20" s="127">
        <v>4</v>
      </c>
      <c r="V20" s="128">
        <v>4</v>
      </c>
      <c r="W20" s="129">
        <v>2</v>
      </c>
      <c r="X20" s="130">
        <v>1</v>
      </c>
      <c r="Y20" s="131">
        <v>4</v>
      </c>
      <c r="Z20" s="132">
        <v>3</v>
      </c>
      <c r="AA20" s="133">
        <v>5</v>
      </c>
      <c r="AB20" s="134">
        <v>5</v>
      </c>
      <c r="AC20" s="135">
        <v>4</v>
      </c>
      <c r="AD20" s="136">
        <v>4</v>
      </c>
      <c r="AE20" s="137">
        <v>4</v>
      </c>
      <c r="AF20" s="138">
        <v>2</v>
      </c>
      <c r="AG20" s="139">
        <v>2</v>
      </c>
      <c r="AH20" s="140">
        <f>SUM(D20:AG20)</f>
        <v>88</v>
      </c>
      <c r="AI20" s="115">
        <f>AVERAGE(D20:AG20)</f>
        <v>2.9333333333333331</v>
      </c>
      <c r="AJ20" s="104"/>
      <c r="AK20" s="104"/>
      <c r="AL20" s="104"/>
    </row>
    <row r="21" spans="1:38" ht="15.75" x14ac:dyDescent="0.25">
      <c r="A21" s="109">
        <v>13</v>
      </c>
      <c r="B21" s="109" t="s">
        <v>19</v>
      </c>
      <c r="C21" s="109"/>
      <c r="D21" s="110">
        <v>3</v>
      </c>
      <c r="E21" s="111">
        <v>0</v>
      </c>
      <c r="F21" s="112">
        <v>2.5</v>
      </c>
      <c r="G21" s="113">
        <v>4.5</v>
      </c>
      <c r="H21" s="114">
        <v>2.1</v>
      </c>
      <c r="I21" s="115">
        <v>5</v>
      </c>
      <c r="J21" s="116">
        <v>0.36</v>
      </c>
      <c r="K21" s="117">
        <v>2</v>
      </c>
      <c r="L21" s="118">
        <v>5</v>
      </c>
      <c r="M21" s="119">
        <v>1</v>
      </c>
      <c r="N21" s="120">
        <v>4</v>
      </c>
      <c r="O21" s="121">
        <v>3</v>
      </c>
      <c r="P21" s="122">
        <v>4</v>
      </c>
      <c r="Q21" s="123">
        <v>3</v>
      </c>
      <c r="R21" s="124">
        <v>5</v>
      </c>
      <c r="S21" s="125">
        <v>5</v>
      </c>
      <c r="T21" s="126">
        <v>2</v>
      </c>
      <c r="U21" s="127">
        <v>5</v>
      </c>
      <c r="V21" s="128">
        <v>3</v>
      </c>
      <c r="W21" s="129">
        <v>5</v>
      </c>
      <c r="X21" s="130">
        <v>2</v>
      </c>
      <c r="Y21" s="131">
        <v>3</v>
      </c>
      <c r="Z21" s="132">
        <v>2</v>
      </c>
      <c r="AA21" s="133">
        <v>3</v>
      </c>
      <c r="AB21" s="134">
        <v>2</v>
      </c>
      <c r="AC21" s="135">
        <v>5</v>
      </c>
      <c r="AD21" s="136">
        <v>2</v>
      </c>
      <c r="AE21" s="137">
        <v>3</v>
      </c>
      <c r="AF21" s="138">
        <v>4</v>
      </c>
      <c r="AG21" s="139">
        <v>4</v>
      </c>
      <c r="AH21" s="140">
        <f>SUM(D21:AG21)</f>
        <v>94.460000000000008</v>
      </c>
      <c r="AI21" s="115">
        <f>AVERAGE(D21:AG21)</f>
        <v>3.1486666666666667</v>
      </c>
      <c r="AJ21" s="104"/>
      <c r="AK21" s="104"/>
      <c r="AL21" s="104"/>
    </row>
    <row r="22" spans="1:38" ht="15.75" x14ac:dyDescent="0.25">
      <c r="A22" s="109">
        <v>14</v>
      </c>
      <c r="B22" s="109" t="s">
        <v>20</v>
      </c>
      <c r="C22" s="109"/>
      <c r="D22" s="110">
        <v>4.5</v>
      </c>
      <c r="E22" s="111">
        <v>3</v>
      </c>
      <c r="F22" s="112">
        <v>4</v>
      </c>
      <c r="G22" s="113">
        <v>4</v>
      </c>
      <c r="H22" s="114">
        <v>3.1</v>
      </c>
      <c r="I22" s="115">
        <v>3.7</v>
      </c>
      <c r="J22" s="116">
        <v>0.1</v>
      </c>
      <c r="K22" s="117">
        <v>2</v>
      </c>
      <c r="L22" s="118">
        <v>1</v>
      </c>
      <c r="M22" s="119">
        <v>2</v>
      </c>
      <c r="N22" s="120">
        <v>2</v>
      </c>
      <c r="O22" s="121">
        <v>4</v>
      </c>
      <c r="P22" s="122">
        <v>2</v>
      </c>
      <c r="Q22" s="123">
        <v>2</v>
      </c>
      <c r="R22" s="124">
        <v>2</v>
      </c>
      <c r="S22" s="125">
        <v>2</v>
      </c>
      <c r="T22" s="126">
        <v>4</v>
      </c>
      <c r="U22" s="127">
        <v>3</v>
      </c>
      <c r="V22" s="128">
        <v>4</v>
      </c>
      <c r="W22" s="129">
        <v>3</v>
      </c>
      <c r="X22" s="130">
        <v>2</v>
      </c>
      <c r="Y22" s="131">
        <v>2</v>
      </c>
      <c r="Z22" s="132">
        <v>4</v>
      </c>
      <c r="AA22" s="133">
        <v>5</v>
      </c>
      <c r="AB22" s="134">
        <v>3</v>
      </c>
      <c r="AC22" s="135">
        <v>1</v>
      </c>
      <c r="AD22" s="136">
        <v>4</v>
      </c>
      <c r="AE22" s="137">
        <v>5</v>
      </c>
      <c r="AF22" s="138">
        <v>1</v>
      </c>
      <c r="AG22" s="139">
        <v>3</v>
      </c>
      <c r="AH22" s="140">
        <f>SUM(D22:AG22)</f>
        <v>85.4</v>
      </c>
      <c r="AI22" s="115">
        <f>AVERAGE(D22:AG22)</f>
        <v>2.8466666666666667</v>
      </c>
      <c r="AJ22" s="104"/>
      <c r="AK22" s="104"/>
      <c r="AL22" s="104"/>
    </row>
    <row r="23" spans="1:38" ht="15.75" x14ac:dyDescent="0.25">
      <c r="A23" s="109">
        <v>15</v>
      </c>
      <c r="B23" s="109" t="s">
        <v>26</v>
      </c>
      <c r="C23" s="109"/>
      <c r="D23" s="110">
        <v>4</v>
      </c>
      <c r="E23" s="111">
        <v>4.5</v>
      </c>
      <c r="F23" s="112">
        <v>5</v>
      </c>
      <c r="G23" s="113">
        <v>5</v>
      </c>
      <c r="H23" s="114">
        <v>5</v>
      </c>
      <c r="I23" s="115">
        <v>4.7</v>
      </c>
      <c r="J23" s="116">
        <v>0.2</v>
      </c>
      <c r="K23" s="117">
        <v>2</v>
      </c>
      <c r="L23" s="118">
        <v>4</v>
      </c>
      <c r="M23" s="119">
        <v>5</v>
      </c>
      <c r="N23" s="120">
        <v>4</v>
      </c>
      <c r="O23" s="121">
        <v>2</v>
      </c>
      <c r="P23" s="122">
        <v>1</v>
      </c>
      <c r="Q23" s="123">
        <v>4</v>
      </c>
      <c r="R23" s="124">
        <v>4</v>
      </c>
      <c r="S23" s="125">
        <v>4</v>
      </c>
      <c r="T23" s="126">
        <v>2</v>
      </c>
      <c r="U23" s="127">
        <v>3</v>
      </c>
      <c r="V23" s="128">
        <v>4</v>
      </c>
      <c r="W23" s="129">
        <v>1</v>
      </c>
      <c r="X23" s="130">
        <v>1</v>
      </c>
      <c r="Y23" s="131">
        <v>4</v>
      </c>
      <c r="Z23" s="132">
        <v>2</v>
      </c>
      <c r="AA23" s="133">
        <v>5</v>
      </c>
      <c r="AB23" s="134">
        <v>4</v>
      </c>
      <c r="AC23" s="135">
        <v>2</v>
      </c>
      <c r="AD23" s="136">
        <v>2</v>
      </c>
      <c r="AE23" s="137">
        <v>1</v>
      </c>
      <c r="AF23" s="138">
        <v>5</v>
      </c>
      <c r="AG23" s="139">
        <v>2</v>
      </c>
      <c r="AH23" s="140">
        <f>SUM(D23:AG23)</f>
        <v>96.4</v>
      </c>
      <c r="AI23" s="115">
        <f>AVERAGE(D23:AG23)</f>
        <v>3.2133333333333334</v>
      </c>
      <c r="AJ23" s="104"/>
      <c r="AK23" s="104"/>
      <c r="AL23" s="104"/>
    </row>
    <row r="24" spans="1:38" ht="15.75" x14ac:dyDescent="0.25">
      <c r="A24" s="109">
        <v>16</v>
      </c>
      <c r="B24" s="109" t="s">
        <v>21</v>
      </c>
      <c r="C24" s="109"/>
      <c r="D24" s="110">
        <v>5</v>
      </c>
      <c r="E24" s="111">
        <v>2</v>
      </c>
      <c r="F24" s="112">
        <v>3.7</v>
      </c>
      <c r="G24" s="113">
        <v>3.7</v>
      </c>
      <c r="H24" s="114">
        <v>3</v>
      </c>
      <c r="I24" s="115">
        <v>2.1</v>
      </c>
      <c r="J24" s="116">
        <v>0.6</v>
      </c>
      <c r="K24" s="117">
        <v>3.3</v>
      </c>
      <c r="L24" s="118">
        <v>3</v>
      </c>
      <c r="M24" s="119">
        <v>4</v>
      </c>
      <c r="N24" s="120">
        <v>2</v>
      </c>
      <c r="O24" s="121">
        <v>1</v>
      </c>
      <c r="P24" s="122">
        <v>3</v>
      </c>
      <c r="Q24" s="123">
        <v>2</v>
      </c>
      <c r="R24" s="124">
        <v>4</v>
      </c>
      <c r="S24" s="125">
        <v>2</v>
      </c>
      <c r="T24" s="126">
        <v>4</v>
      </c>
      <c r="U24" s="127">
        <v>2</v>
      </c>
      <c r="V24" s="128">
        <v>5</v>
      </c>
      <c r="W24" s="129">
        <v>3</v>
      </c>
      <c r="X24" s="130">
        <v>2</v>
      </c>
      <c r="Y24" s="131">
        <v>5</v>
      </c>
      <c r="Z24" s="132">
        <v>1</v>
      </c>
      <c r="AA24" s="133">
        <v>5</v>
      </c>
      <c r="AB24" s="134">
        <v>1</v>
      </c>
      <c r="AC24" s="135">
        <v>4</v>
      </c>
      <c r="AD24" s="136">
        <v>1</v>
      </c>
      <c r="AE24" s="137">
        <v>2</v>
      </c>
      <c r="AF24" s="138">
        <v>3</v>
      </c>
      <c r="AG24" s="139">
        <v>3</v>
      </c>
      <c r="AH24" s="140">
        <f>SUM(D24:AG24)</f>
        <v>85.4</v>
      </c>
      <c r="AI24" s="115">
        <f>AVERAGE(D24:AG24)</f>
        <v>2.8466666666666667</v>
      </c>
      <c r="AJ24" s="104"/>
      <c r="AK24" s="104"/>
      <c r="AL24" s="104"/>
    </row>
    <row r="25" spans="1:38" ht="15.75" x14ac:dyDescent="0.25">
      <c r="A25" s="109">
        <v>17</v>
      </c>
      <c r="B25" s="109" t="s">
        <v>22</v>
      </c>
      <c r="C25" s="109"/>
      <c r="D25" s="110">
        <v>3.7</v>
      </c>
      <c r="E25" s="111">
        <v>2.5</v>
      </c>
      <c r="F25" s="112">
        <v>4.7</v>
      </c>
      <c r="G25" s="113">
        <v>4.7</v>
      </c>
      <c r="H25" s="114">
        <v>5</v>
      </c>
      <c r="I25" s="115">
        <v>3.1</v>
      </c>
      <c r="J25" s="116">
        <v>2.7</v>
      </c>
      <c r="K25" s="117">
        <v>4</v>
      </c>
      <c r="L25" s="118">
        <v>5</v>
      </c>
      <c r="M25" s="119">
        <v>2</v>
      </c>
      <c r="N25" s="120">
        <v>3</v>
      </c>
      <c r="O25" s="121">
        <v>3</v>
      </c>
      <c r="P25" s="122">
        <v>5</v>
      </c>
      <c r="Q25" s="123">
        <v>4</v>
      </c>
      <c r="R25" s="124">
        <v>2</v>
      </c>
      <c r="S25" s="125">
        <v>4</v>
      </c>
      <c r="T25" s="126">
        <v>2</v>
      </c>
      <c r="U25" s="127">
        <v>4</v>
      </c>
      <c r="V25" s="128">
        <v>3</v>
      </c>
      <c r="W25" s="129">
        <v>5</v>
      </c>
      <c r="X25" s="130">
        <v>3</v>
      </c>
      <c r="Y25" s="131">
        <v>5</v>
      </c>
      <c r="Z25" s="132">
        <v>1</v>
      </c>
      <c r="AA25" s="133">
        <v>4</v>
      </c>
      <c r="AB25" s="134">
        <v>2</v>
      </c>
      <c r="AC25" s="135">
        <v>2</v>
      </c>
      <c r="AD25" s="136">
        <v>5</v>
      </c>
      <c r="AE25" s="137">
        <v>3</v>
      </c>
      <c r="AF25" s="138">
        <v>4</v>
      </c>
      <c r="AG25" s="139">
        <v>5</v>
      </c>
      <c r="AH25" s="140">
        <f>SUM(D25:AG25)</f>
        <v>106.4</v>
      </c>
      <c r="AI25" s="115">
        <f>AVERAGE(D25:AG25)</f>
        <v>3.5466666666666669</v>
      </c>
      <c r="AJ25" s="104"/>
      <c r="AK25" s="104"/>
      <c r="AL25" s="104"/>
    </row>
    <row r="26" spans="1:38" ht="15.75" x14ac:dyDescent="0.25">
      <c r="A26" s="109">
        <v>18</v>
      </c>
      <c r="B26" s="109" t="s">
        <v>27</v>
      </c>
      <c r="C26" s="109"/>
      <c r="D26" s="110">
        <v>4.7</v>
      </c>
      <c r="E26" s="111">
        <v>4</v>
      </c>
      <c r="F26" s="112">
        <v>2.1</v>
      </c>
      <c r="G26" s="113">
        <v>2.1</v>
      </c>
      <c r="H26" s="114">
        <v>3.7</v>
      </c>
      <c r="I26" s="115">
        <v>5</v>
      </c>
      <c r="J26" s="116">
        <v>4.8</v>
      </c>
      <c r="K26" s="117">
        <v>5</v>
      </c>
      <c r="L26" s="118">
        <v>2</v>
      </c>
      <c r="M26" s="119">
        <v>3</v>
      </c>
      <c r="N26" s="120">
        <v>4</v>
      </c>
      <c r="O26" s="121">
        <v>5</v>
      </c>
      <c r="P26" s="122">
        <v>2</v>
      </c>
      <c r="Q26" s="123">
        <v>1</v>
      </c>
      <c r="R26" s="124">
        <v>4</v>
      </c>
      <c r="S26" s="125">
        <v>5</v>
      </c>
      <c r="T26" s="126">
        <v>4</v>
      </c>
      <c r="U26" s="127">
        <v>2</v>
      </c>
      <c r="V26" s="128">
        <v>5</v>
      </c>
      <c r="W26" s="129">
        <v>2</v>
      </c>
      <c r="X26" s="130">
        <v>4</v>
      </c>
      <c r="Y26" s="131">
        <v>4</v>
      </c>
      <c r="Z26" s="132">
        <v>1</v>
      </c>
      <c r="AA26" s="133">
        <v>5</v>
      </c>
      <c r="AB26" s="134">
        <v>3</v>
      </c>
      <c r="AC26" s="135">
        <v>4</v>
      </c>
      <c r="AD26" s="136">
        <v>3</v>
      </c>
      <c r="AE26" s="137">
        <v>4</v>
      </c>
      <c r="AF26" s="138">
        <v>2</v>
      </c>
      <c r="AG26" s="139">
        <v>4</v>
      </c>
      <c r="AH26" s="140">
        <f>SUM(D26:AG26)</f>
        <v>104.4</v>
      </c>
      <c r="AI26" s="115">
        <f>AVERAGE(D26:AG26)</f>
        <v>3.48</v>
      </c>
      <c r="AJ26" s="104"/>
      <c r="AK26" s="104"/>
      <c r="AL26" s="104"/>
    </row>
    <row r="27" spans="1:38" ht="15.75" x14ac:dyDescent="0.25">
      <c r="A27" s="109">
        <v>19</v>
      </c>
      <c r="B27" s="109" t="s">
        <v>23</v>
      </c>
      <c r="C27" s="109"/>
      <c r="D27" s="110">
        <v>2.1</v>
      </c>
      <c r="E27" s="111">
        <v>5</v>
      </c>
      <c r="F27" s="112">
        <v>3.1</v>
      </c>
      <c r="G27" s="113">
        <v>3.1</v>
      </c>
      <c r="H27" s="114">
        <v>4.7</v>
      </c>
      <c r="I27" s="115">
        <v>3</v>
      </c>
      <c r="J27" s="116">
        <v>0.6</v>
      </c>
      <c r="K27" s="117">
        <v>4</v>
      </c>
      <c r="L27" s="118">
        <v>2</v>
      </c>
      <c r="M27" s="119">
        <v>1</v>
      </c>
      <c r="N27" s="120">
        <v>1</v>
      </c>
      <c r="O27" s="121">
        <v>2</v>
      </c>
      <c r="P27" s="122">
        <v>1</v>
      </c>
      <c r="Q27" s="123">
        <v>4</v>
      </c>
      <c r="R27" s="124">
        <v>5</v>
      </c>
      <c r="S27" s="125">
        <v>4</v>
      </c>
      <c r="T27" s="126">
        <v>3</v>
      </c>
      <c r="U27" s="127">
        <v>4</v>
      </c>
      <c r="V27" s="128">
        <v>5</v>
      </c>
      <c r="W27" s="129">
        <v>3</v>
      </c>
      <c r="X27" s="130">
        <v>3</v>
      </c>
      <c r="Y27" s="131">
        <v>3</v>
      </c>
      <c r="Z27" s="132">
        <v>2</v>
      </c>
      <c r="AA27" s="133">
        <v>4</v>
      </c>
      <c r="AB27" s="134">
        <v>4</v>
      </c>
      <c r="AC27" s="135">
        <v>2</v>
      </c>
      <c r="AD27" s="136">
        <v>1</v>
      </c>
      <c r="AE27" s="137">
        <v>1</v>
      </c>
      <c r="AF27" s="138">
        <v>3</v>
      </c>
      <c r="AG27" s="139">
        <v>2</v>
      </c>
      <c r="AH27" s="140">
        <f>SUM(D27:AG27)</f>
        <v>85.6</v>
      </c>
      <c r="AI27" s="115">
        <f>AVERAGE(D27:AG27)</f>
        <v>2.8533333333333331</v>
      </c>
      <c r="AJ27" s="104"/>
      <c r="AK27" s="104"/>
      <c r="AL27" s="104"/>
    </row>
    <row r="28" spans="1:38" ht="15.75" x14ac:dyDescent="0.25">
      <c r="A28" s="109">
        <v>20</v>
      </c>
      <c r="B28" s="109" t="s">
        <v>24</v>
      </c>
      <c r="C28" s="109"/>
      <c r="D28" s="110">
        <v>3.1</v>
      </c>
      <c r="E28" s="111">
        <v>3.7</v>
      </c>
      <c r="F28" s="112">
        <v>5</v>
      </c>
      <c r="G28" s="113">
        <v>5</v>
      </c>
      <c r="H28" s="114">
        <v>2.1</v>
      </c>
      <c r="I28" s="115">
        <v>3.7</v>
      </c>
      <c r="J28" s="116">
        <v>3.2</v>
      </c>
      <c r="K28" s="117">
        <v>3</v>
      </c>
      <c r="L28" s="118">
        <v>3</v>
      </c>
      <c r="M28" s="119">
        <v>4</v>
      </c>
      <c r="N28" s="120">
        <v>3</v>
      </c>
      <c r="O28" s="121">
        <v>1</v>
      </c>
      <c r="P28" s="122">
        <v>3</v>
      </c>
      <c r="Q28" s="123">
        <v>2</v>
      </c>
      <c r="R28" s="124">
        <v>2</v>
      </c>
      <c r="S28" s="125">
        <v>2</v>
      </c>
      <c r="T28" s="126">
        <v>4</v>
      </c>
      <c r="U28" s="127">
        <v>5</v>
      </c>
      <c r="V28" s="128">
        <v>3</v>
      </c>
      <c r="W28" s="129">
        <v>1</v>
      </c>
      <c r="X28" s="130">
        <v>2</v>
      </c>
      <c r="Y28" s="131">
        <v>2</v>
      </c>
      <c r="Z28" s="132">
        <v>3</v>
      </c>
      <c r="AA28" s="133">
        <v>4</v>
      </c>
      <c r="AB28" s="134">
        <v>2</v>
      </c>
      <c r="AC28" s="135">
        <v>5</v>
      </c>
      <c r="AD28" s="136">
        <v>3</v>
      </c>
      <c r="AE28" s="137">
        <v>5</v>
      </c>
      <c r="AF28" s="138">
        <v>4</v>
      </c>
      <c r="AG28" s="139">
        <v>5</v>
      </c>
      <c r="AH28" s="140">
        <f>SUM(D28:AG28)</f>
        <v>96.8</v>
      </c>
      <c r="AI28" s="115">
        <f>AVERAGE(D28:AG28)</f>
        <v>3.2266666666666666</v>
      </c>
      <c r="AJ28" s="104"/>
      <c r="AK28" s="104"/>
      <c r="AL28" s="104"/>
    </row>
    <row r="29" spans="1:38" ht="15.75" x14ac:dyDescent="0.25">
      <c r="A29" s="109">
        <v>21</v>
      </c>
      <c r="B29" s="109" t="s">
        <v>28</v>
      </c>
      <c r="C29" s="109"/>
      <c r="D29" s="110">
        <v>5</v>
      </c>
      <c r="E29" s="111">
        <v>4.7</v>
      </c>
      <c r="F29" s="112">
        <v>3</v>
      </c>
      <c r="G29" s="113">
        <v>3</v>
      </c>
      <c r="H29" s="114">
        <v>3.1</v>
      </c>
      <c r="I29" s="115">
        <v>2.1</v>
      </c>
      <c r="J29" s="116">
        <v>4.0999999999999996</v>
      </c>
      <c r="K29" s="117">
        <v>2</v>
      </c>
      <c r="L29" s="118">
        <v>4</v>
      </c>
      <c r="M29" s="119">
        <v>2</v>
      </c>
      <c r="N29" s="120">
        <v>2</v>
      </c>
      <c r="O29" s="121">
        <v>5</v>
      </c>
      <c r="P29" s="122">
        <v>4</v>
      </c>
      <c r="Q29" s="123">
        <v>3</v>
      </c>
      <c r="R29" s="124">
        <v>4</v>
      </c>
      <c r="S29" s="125">
        <v>1</v>
      </c>
      <c r="T29" s="126">
        <v>2</v>
      </c>
      <c r="U29" s="127">
        <v>2</v>
      </c>
      <c r="V29" s="128">
        <v>2</v>
      </c>
      <c r="W29" s="129">
        <v>3</v>
      </c>
      <c r="X29" s="130">
        <v>3</v>
      </c>
      <c r="Y29" s="131">
        <v>3</v>
      </c>
      <c r="Z29" s="132">
        <v>4</v>
      </c>
      <c r="AA29" s="133">
        <v>2</v>
      </c>
      <c r="AB29" s="134">
        <v>1</v>
      </c>
      <c r="AC29" s="135">
        <v>2</v>
      </c>
      <c r="AD29" s="136">
        <v>5</v>
      </c>
      <c r="AE29" s="137">
        <v>3</v>
      </c>
      <c r="AF29" s="138">
        <v>1</v>
      </c>
      <c r="AG29" s="139">
        <v>5</v>
      </c>
      <c r="AH29" s="140">
        <f>SUM(D29:AG29)</f>
        <v>90</v>
      </c>
      <c r="AI29" s="115">
        <f>AVERAGE(D29:AG29)</f>
        <v>3</v>
      </c>
      <c r="AJ29" s="104"/>
      <c r="AK29" s="104"/>
      <c r="AL29" s="104"/>
    </row>
    <row r="30" spans="1:38" ht="15.75" x14ac:dyDescent="0.25">
      <c r="A30" s="109">
        <v>22</v>
      </c>
      <c r="B30" s="109" t="s">
        <v>29</v>
      </c>
      <c r="C30" s="109"/>
      <c r="D30" s="110">
        <v>3</v>
      </c>
      <c r="E30" s="111">
        <v>2.1</v>
      </c>
      <c r="F30" s="112">
        <v>3.7</v>
      </c>
      <c r="G30" s="113">
        <v>3.7</v>
      </c>
      <c r="H30" s="114">
        <v>5</v>
      </c>
      <c r="I30" s="115">
        <v>0.8</v>
      </c>
      <c r="J30" s="116">
        <v>4.3</v>
      </c>
      <c r="K30" s="117">
        <v>1</v>
      </c>
      <c r="L30" s="118">
        <v>1</v>
      </c>
      <c r="M30" s="119">
        <v>3</v>
      </c>
      <c r="N30" s="120">
        <v>1</v>
      </c>
      <c r="O30" s="121">
        <v>2</v>
      </c>
      <c r="P30" s="122">
        <v>2</v>
      </c>
      <c r="Q30" s="123">
        <v>5</v>
      </c>
      <c r="R30" s="124">
        <v>2</v>
      </c>
      <c r="S30" s="125">
        <v>4</v>
      </c>
      <c r="T30" s="126">
        <v>4</v>
      </c>
      <c r="U30" s="127">
        <v>4</v>
      </c>
      <c r="V30" s="128">
        <v>2</v>
      </c>
      <c r="W30" s="129">
        <v>5</v>
      </c>
      <c r="X30" s="130">
        <v>5</v>
      </c>
      <c r="Y30" s="131">
        <v>4</v>
      </c>
      <c r="Z30" s="132">
        <v>5</v>
      </c>
      <c r="AA30" s="133">
        <v>4</v>
      </c>
      <c r="AB30" s="134">
        <v>4</v>
      </c>
      <c r="AC30" s="135">
        <v>1</v>
      </c>
      <c r="AD30" s="136">
        <v>2</v>
      </c>
      <c r="AE30" s="137">
        <v>4</v>
      </c>
      <c r="AF30" s="138">
        <v>5</v>
      </c>
      <c r="AG30" s="139">
        <v>2</v>
      </c>
      <c r="AH30" s="140">
        <f>SUM(D30:AG30)</f>
        <v>94.6</v>
      </c>
      <c r="AI30" s="115">
        <f>AVERAGE(D30:AG30)</f>
        <v>3.1533333333333333</v>
      </c>
      <c r="AJ30" s="104"/>
      <c r="AK30" s="104"/>
      <c r="AL30" s="104"/>
    </row>
    <row r="31" spans="1:38" ht="15.75" x14ac:dyDescent="0.25">
      <c r="A31" s="109">
        <v>23</v>
      </c>
      <c r="B31" s="109" t="s">
        <v>30</v>
      </c>
      <c r="C31" s="109"/>
      <c r="D31" s="110">
        <v>3.7</v>
      </c>
      <c r="E31" s="111">
        <v>3.1</v>
      </c>
      <c r="F31" s="112">
        <v>2.1</v>
      </c>
      <c r="G31" s="113">
        <v>2.1</v>
      </c>
      <c r="H31" s="114">
        <v>3</v>
      </c>
      <c r="I31" s="115">
        <v>0</v>
      </c>
      <c r="J31" s="116">
        <v>4.5</v>
      </c>
      <c r="K31" s="117">
        <v>3</v>
      </c>
      <c r="L31" s="118">
        <v>5</v>
      </c>
      <c r="M31" s="119">
        <v>5</v>
      </c>
      <c r="N31" s="120">
        <v>3</v>
      </c>
      <c r="O31" s="121">
        <v>1</v>
      </c>
      <c r="P31" s="122">
        <v>1</v>
      </c>
      <c r="Q31" s="123">
        <v>2</v>
      </c>
      <c r="R31" s="124">
        <v>4</v>
      </c>
      <c r="S31" s="125">
        <v>1</v>
      </c>
      <c r="T31" s="126">
        <v>5</v>
      </c>
      <c r="U31" s="127">
        <v>2</v>
      </c>
      <c r="V31" s="128">
        <v>2</v>
      </c>
      <c r="W31" s="129">
        <v>2</v>
      </c>
      <c r="X31" s="130">
        <v>5</v>
      </c>
      <c r="Y31" s="131">
        <v>4</v>
      </c>
      <c r="Z31" s="132">
        <v>3</v>
      </c>
      <c r="AA31" s="133">
        <v>3</v>
      </c>
      <c r="AB31" s="134">
        <v>2</v>
      </c>
      <c r="AC31" s="135">
        <v>2</v>
      </c>
      <c r="AD31" s="136">
        <v>1</v>
      </c>
      <c r="AE31" s="137">
        <v>2</v>
      </c>
      <c r="AF31" s="138">
        <v>2</v>
      </c>
      <c r="AG31" s="139">
        <v>4</v>
      </c>
      <c r="AH31" s="140">
        <f>SUM(D31:AG31)</f>
        <v>82.5</v>
      </c>
      <c r="AI31" s="115">
        <f>AVERAGE(D31:AG31)</f>
        <v>2.75</v>
      </c>
      <c r="AJ31" s="104"/>
      <c r="AK31" s="104"/>
      <c r="AL31" s="104"/>
    </row>
    <row r="32" spans="1:38" ht="15.75" x14ac:dyDescent="0.25">
      <c r="A32" s="109">
        <v>24</v>
      </c>
      <c r="B32" s="109" t="s">
        <v>31</v>
      </c>
      <c r="C32" s="109"/>
      <c r="D32" s="110">
        <v>2.1</v>
      </c>
      <c r="E32" s="111">
        <v>5</v>
      </c>
      <c r="F32" s="112">
        <v>0.8</v>
      </c>
      <c r="G32" s="113">
        <v>0.8</v>
      </c>
      <c r="H32" s="114">
        <v>3.7</v>
      </c>
      <c r="I32" s="115">
        <v>2.1</v>
      </c>
      <c r="J32" s="116">
        <v>5</v>
      </c>
      <c r="K32" s="117">
        <v>3</v>
      </c>
      <c r="L32" s="118">
        <v>3</v>
      </c>
      <c r="M32" s="119">
        <v>1</v>
      </c>
      <c r="N32" s="120">
        <v>1</v>
      </c>
      <c r="O32" s="121">
        <v>3</v>
      </c>
      <c r="P32" s="122">
        <v>4</v>
      </c>
      <c r="Q32" s="123">
        <v>4</v>
      </c>
      <c r="R32" s="124">
        <v>2</v>
      </c>
      <c r="S32" s="125">
        <v>4</v>
      </c>
      <c r="T32" s="126">
        <v>2</v>
      </c>
      <c r="U32" s="127">
        <v>4</v>
      </c>
      <c r="V32" s="128">
        <v>3</v>
      </c>
      <c r="W32" s="129">
        <v>3</v>
      </c>
      <c r="X32" s="130">
        <v>5</v>
      </c>
      <c r="Y32" s="131">
        <v>4</v>
      </c>
      <c r="Z32" s="132">
        <v>3</v>
      </c>
      <c r="AA32" s="133">
        <v>2</v>
      </c>
      <c r="AB32" s="134">
        <v>2</v>
      </c>
      <c r="AC32" s="135">
        <v>5</v>
      </c>
      <c r="AD32" s="136">
        <v>3</v>
      </c>
      <c r="AE32" s="137">
        <v>1</v>
      </c>
      <c r="AF32" s="138">
        <v>3</v>
      </c>
      <c r="AG32" s="139">
        <v>5</v>
      </c>
      <c r="AH32" s="140">
        <f>SUM(D32:AG32)</f>
        <v>89.5</v>
      </c>
      <c r="AI32" s="115">
        <f>AVERAGE(D32:AG32)</f>
        <v>2.9833333333333334</v>
      </c>
      <c r="AJ32" s="104"/>
      <c r="AK32" s="104"/>
      <c r="AL32" s="104"/>
    </row>
    <row r="33" spans="1:38" ht="15.75" x14ac:dyDescent="0.25">
      <c r="A33" s="109">
        <v>25</v>
      </c>
      <c r="B33" s="109" t="s">
        <v>32</v>
      </c>
      <c r="C33" s="109"/>
      <c r="D33" s="110">
        <v>0.8</v>
      </c>
      <c r="E33" s="111">
        <v>3</v>
      </c>
      <c r="F33" s="112">
        <v>0</v>
      </c>
      <c r="G33" s="113">
        <v>0</v>
      </c>
      <c r="H33" s="114">
        <v>2.1</v>
      </c>
      <c r="I33" s="115">
        <v>0.8</v>
      </c>
      <c r="J33" s="116">
        <v>0.6</v>
      </c>
      <c r="K33" s="117">
        <v>4</v>
      </c>
      <c r="L33" s="118">
        <v>1</v>
      </c>
      <c r="M33" s="119">
        <v>4</v>
      </c>
      <c r="N33" s="120">
        <v>2</v>
      </c>
      <c r="O33" s="121">
        <v>4</v>
      </c>
      <c r="P33" s="122">
        <v>2</v>
      </c>
      <c r="Q33" s="123">
        <v>2</v>
      </c>
      <c r="R33" s="124">
        <v>4</v>
      </c>
      <c r="S33" s="125">
        <v>5</v>
      </c>
      <c r="T33" s="126">
        <v>4</v>
      </c>
      <c r="U33" s="127">
        <v>2</v>
      </c>
      <c r="V33" s="128">
        <v>5</v>
      </c>
      <c r="W33" s="129">
        <v>4</v>
      </c>
      <c r="X33" s="130">
        <v>4</v>
      </c>
      <c r="Y33" s="131">
        <v>3</v>
      </c>
      <c r="Z33" s="132">
        <v>3</v>
      </c>
      <c r="AA33" s="133">
        <v>3</v>
      </c>
      <c r="AB33" s="134">
        <v>4</v>
      </c>
      <c r="AC33" s="135">
        <v>2</v>
      </c>
      <c r="AD33" s="136">
        <v>5</v>
      </c>
      <c r="AE33" s="137">
        <v>4</v>
      </c>
      <c r="AF33" s="138">
        <v>4</v>
      </c>
      <c r="AG33" s="139">
        <v>3</v>
      </c>
      <c r="AH33" s="140">
        <f>SUM(D33:AG33)</f>
        <v>85.3</v>
      </c>
      <c r="AI33" s="115">
        <f>AVERAGE(D33:AG33)</f>
        <v>2.8433333333333333</v>
      </c>
      <c r="AJ33" s="104"/>
      <c r="AK33" s="104"/>
      <c r="AL33" s="104"/>
    </row>
    <row r="34" spans="1:38" ht="15.75" x14ac:dyDescent="0.25">
      <c r="A34" s="109">
        <v>26</v>
      </c>
      <c r="B34" s="109" t="s">
        <v>33</v>
      </c>
      <c r="C34" s="109"/>
      <c r="D34" s="110">
        <v>0</v>
      </c>
      <c r="E34" s="111">
        <v>3.7</v>
      </c>
      <c r="F34" s="112">
        <v>3</v>
      </c>
      <c r="G34" s="113">
        <v>3</v>
      </c>
      <c r="H34" s="114">
        <v>0.8</v>
      </c>
      <c r="I34" s="115">
        <v>0</v>
      </c>
      <c r="J34" s="116">
        <v>0.6</v>
      </c>
      <c r="K34" s="117">
        <v>5</v>
      </c>
      <c r="L34" s="118">
        <v>4</v>
      </c>
      <c r="M34" s="119">
        <v>3</v>
      </c>
      <c r="N34" s="120">
        <v>3</v>
      </c>
      <c r="O34" s="121">
        <v>2</v>
      </c>
      <c r="P34" s="122">
        <v>5</v>
      </c>
      <c r="Q34" s="123">
        <v>4</v>
      </c>
      <c r="R34" s="124">
        <v>2</v>
      </c>
      <c r="S34" s="125">
        <v>2</v>
      </c>
      <c r="T34" s="126">
        <v>2</v>
      </c>
      <c r="U34" s="127">
        <v>4</v>
      </c>
      <c r="V34" s="128">
        <v>5</v>
      </c>
      <c r="W34" s="129">
        <v>5</v>
      </c>
      <c r="X34" s="130">
        <v>3</v>
      </c>
      <c r="Y34" s="131">
        <v>4</v>
      </c>
      <c r="Z34" s="132">
        <v>4</v>
      </c>
      <c r="AA34" s="133">
        <v>5</v>
      </c>
      <c r="AB34" s="134">
        <v>2</v>
      </c>
      <c r="AC34" s="135">
        <v>2</v>
      </c>
      <c r="AD34" s="136">
        <v>2</v>
      </c>
      <c r="AE34" s="137">
        <v>3</v>
      </c>
      <c r="AF34" s="138">
        <v>2</v>
      </c>
      <c r="AG34" s="139">
        <v>2</v>
      </c>
      <c r="AH34" s="140">
        <f>SUM(D34:AG34)</f>
        <v>86.1</v>
      </c>
      <c r="AI34" s="115">
        <f>AVERAGE(D34:AG34)</f>
        <v>2.8699999999999997</v>
      </c>
      <c r="AJ34" s="104"/>
      <c r="AK34" s="104"/>
      <c r="AL34" s="104"/>
    </row>
    <row r="35" spans="1:38" ht="15.75" x14ac:dyDescent="0.25">
      <c r="A35" s="109">
        <v>27</v>
      </c>
      <c r="B35" s="109" t="s">
        <v>34</v>
      </c>
      <c r="C35" s="109"/>
      <c r="D35" s="110">
        <v>3</v>
      </c>
      <c r="E35" s="111">
        <v>2.1</v>
      </c>
      <c r="F35" s="112">
        <v>4.5</v>
      </c>
      <c r="G35" s="113">
        <v>4.5</v>
      </c>
      <c r="H35" s="114">
        <v>0</v>
      </c>
      <c r="I35" s="115">
        <v>3</v>
      </c>
      <c r="J35" s="116">
        <v>2.9</v>
      </c>
      <c r="K35" s="117">
        <v>3</v>
      </c>
      <c r="L35" s="118">
        <v>2</v>
      </c>
      <c r="M35" s="119">
        <v>2</v>
      </c>
      <c r="N35" s="120">
        <v>5</v>
      </c>
      <c r="O35" s="121">
        <v>4</v>
      </c>
      <c r="P35" s="122">
        <v>2</v>
      </c>
      <c r="Q35" s="123">
        <v>1</v>
      </c>
      <c r="R35" s="124">
        <v>4</v>
      </c>
      <c r="S35" s="125">
        <v>4</v>
      </c>
      <c r="T35" s="126">
        <v>4</v>
      </c>
      <c r="U35" s="127">
        <v>1</v>
      </c>
      <c r="V35" s="128">
        <v>3</v>
      </c>
      <c r="W35" s="129">
        <v>3</v>
      </c>
      <c r="X35" s="130">
        <v>2</v>
      </c>
      <c r="Y35" s="131">
        <v>2</v>
      </c>
      <c r="Z35" s="132">
        <v>5</v>
      </c>
      <c r="AA35" s="133">
        <v>2</v>
      </c>
      <c r="AB35" s="134">
        <v>5</v>
      </c>
      <c r="AC35" s="135">
        <v>1</v>
      </c>
      <c r="AD35" s="136">
        <v>1</v>
      </c>
      <c r="AE35" s="137">
        <v>2</v>
      </c>
      <c r="AF35" s="138">
        <v>1</v>
      </c>
      <c r="AG35" s="139">
        <v>4</v>
      </c>
      <c r="AH35" s="140">
        <f>SUM(D35:AG35)</f>
        <v>83</v>
      </c>
      <c r="AI35" s="115">
        <f>AVERAGE(D35:AG35)</f>
        <v>2.7666666666666666</v>
      </c>
      <c r="AJ35" s="104"/>
      <c r="AK35" s="104"/>
      <c r="AL35" s="104"/>
    </row>
    <row r="36" spans="1:38" ht="15.75" x14ac:dyDescent="0.25">
      <c r="A36" s="109">
        <v>28</v>
      </c>
      <c r="B36" s="109" t="s">
        <v>35</v>
      </c>
      <c r="C36" s="109"/>
      <c r="D36" s="110">
        <v>4.5</v>
      </c>
      <c r="E36" s="111">
        <v>0.8</v>
      </c>
      <c r="F36" s="112">
        <v>4</v>
      </c>
      <c r="G36" s="113">
        <v>2</v>
      </c>
      <c r="H36" s="114">
        <v>3</v>
      </c>
      <c r="I36" s="115">
        <v>4.5</v>
      </c>
      <c r="J36" s="116">
        <v>3</v>
      </c>
      <c r="K36" s="117">
        <v>2</v>
      </c>
      <c r="L36" s="118">
        <v>3</v>
      </c>
      <c r="M36" s="119">
        <v>5</v>
      </c>
      <c r="N36" s="120">
        <v>2</v>
      </c>
      <c r="O36" s="121">
        <v>5</v>
      </c>
      <c r="P36" s="122">
        <v>1</v>
      </c>
      <c r="Q36" s="123">
        <v>3</v>
      </c>
      <c r="R36" s="124">
        <v>4</v>
      </c>
      <c r="S36" s="125">
        <v>1</v>
      </c>
      <c r="T36" s="126">
        <v>5</v>
      </c>
      <c r="U36" s="127">
        <v>4</v>
      </c>
      <c r="V36" s="128">
        <v>5</v>
      </c>
      <c r="W36" s="129">
        <v>5</v>
      </c>
      <c r="X36" s="130">
        <v>1</v>
      </c>
      <c r="Y36" s="131">
        <v>1</v>
      </c>
      <c r="Z36" s="132">
        <v>2</v>
      </c>
      <c r="AA36" s="133">
        <v>4</v>
      </c>
      <c r="AB36" s="134">
        <v>5</v>
      </c>
      <c r="AC36" s="135">
        <v>5</v>
      </c>
      <c r="AD36" s="136">
        <v>4</v>
      </c>
      <c r="AE36" s="137">
        <v>5</v>
      </c>
      <c r="AF36" s="138">
        <v>5</v>
      </c>
      <c r="AG36" s="139">
        <v>5</v>
      </c>
      <c r="AH36" s="140">
        <f>SUM(D36:AG36)</f>
        <v>103.8</v>
      </c>
      <c r="AI36" s="115">
        <f>AVERAGE(D36:AG36)</f>
        <v>3.46</v>
      </c>
      <c r="AJ36" s="104"/>
      <c r="AK36" s="104"/>
      <c r="AL36" s="104"/>
    </row>
    <row r="37" spans="1:38" ht="15.75" x14ac:dyDescent="0.25">
      <c r="A37" s="109">
        <v>29</v>
      </c>
      <c r="B37" s="109" t="s">
        <v>36</v>
      </c>
      <c r="C37" s="109"/>
      <c r="D37" s="110">
        <v>2</v>
      </c>
      <c r="E37" s="111">
        <v>0</v>
      </c>
      <c r="F37" s="112">
        <v>5</v>
      </c>
      <c r="G37" s="113">
        <v>2.5</v>
      </c>
      <c r="H37" s="114">
        <v>4.5</v>
      </c>
      <c r="I37" s="115">
        <v>4</v>
      </c>
      <c r="J37" s="116">
        <v>4.0999999999999996</v>
      </c>
      <c r="K37" s="117">
        <v>3</v>
      </c>
      <c r="L37" s="118">
        <v>5</v>
      </c>
      <c r="M37" s="119">
        <v>2</v>
      </c>
      <c r="N37" s="120">
        <v>4</v>
      </c>
      <c r="O37" s="121">
        <v>1</v>
      </c>
      <c r="P37" s="122">
        <v>3</v>
      </c>
      <c r="Q37" s="123">
        <v>5</v>
      </c>
      <c r="R37" s="124">
        <v>5</v>
      </c>
      <c r="S37" s="125">
        <v>2</v>
      </c>
      <c r="T37" s="126">
        <v>2</v>
      </c>
      <c r="U37" s="127">
        <v>2</v>
      </c>
      <c r="V37" s="128">
        <v>5</v>
      </c>
      <c r="W37" s="129">
        <v>4</v>
      </c>
      <c r="X37" s="130">
        <v>3</v>
      </c>
      <c r="Y37" s="131">
        <v>1</v>
      </c>
      <c r="Z37" s="132">
        <v>4</v>
      </c>
      <c r="AA37" s="133">
        <v>3</v>
      </c>
      <c r="AB37" s="134">
        <v>1</v>
      </c>
      <c r="AC37" s="135">
        <v>4</v>
      </c>
      <c r="AD37" s="136">
        <v>5</v>
      </c>
      <c r="AE37" s="137">
        <v>2</v>
      </c>
      <c r="AF37" s="138">
        <v>2</v>
      </c>
      <c r="AG37" s="139">
        <v>1</v>
      </c>
      <c r="AH37" s="140">
        <f>SUM(D37:AG37)</f>
        <v>91.1</v>
      </c>
      <c r="AI37" s="115">
        <f>AVERAGE(D37:AG37)</f>
        <v>3.0366666666666666</v>
      </c>
      <c r="AJ37" s="104"/>
      <c r="AK37" s="104"/>
      <c r="AL37" s="104"/>
    </row>
    <row r="38" spans="1:38" ht="15.75" x14ac:dyDescent="0.25">
      <c r="A38" s="109">
        <v>30</v>
      </c>
      <c r="B38" s="109" t="s">
        <v>37</v>
      </c>
      <c r="C38" s="109"/>
      <c r="D38" s="110">
        <v>2.5</v>
      </c>
      <c r="E38" s="111">
        <v>3</v>
      </c>
      <c r="F38" s="112">
        <v>3.7</v>
      </c>
      <c r="G38" s="113">
        <v>4</v>
      </c>
      <c r="H38" s="114">
        <v>4</v>
      </c>
      <c r="I38" s="115">
        <v>5</v>
      </c>
      <c r="J38" s="116">
        <v>3.2</v>
      </c>
      <c r="K38" s="117">
        <v>4</v>
      </c>
      <c r="L38" s="118">
        <v>3</v>
      </c>
      <c r="M38" s="119">
        <v>4</v>
      </c>
      <c r="N38" s="120">
        <v>2</v>
      </c>
      <c r="O38" s="121">
        <v>2</v>
      </c>
      <c r="P38" s="122">
        <v>4</v>
      </c>
      <c r="Q38" s="123">
        <v>2</v>
      </c>
      <c r="R38" s="124">
        <v>5</v>
      </c>
      <c r="S38" s="125">
        <v>4</v>
      </c>
      <c r="T38" s="126">
        <v>1</v>
      </c>
      <c r="U38" s="127">
        <v>1</v>
      </c>
      <c r="V38" s="128">
        <v>5</v>
      </c>
      <c r="W38" s="129">
        <v>1</v>
      </c>
      <c r="X38" s="130">
        <v>2</v>
      </c>
      <c r="Y38" s="131">
        <v>4</v>
      </c>
      <c r="Z38" s="132">
        <v>5</v>
      </c>
      <c r="AA38" s="133">
        <v>2</v>
      </c>
      <c r="AB38" s="134">
        <v>5</v>
      </c>
      <c r="AC38" s="135">
        <v>3</v>
      </c>
      <c r="AD38" s="136">
        <v>3</v>
      </c>
      <c r="AE38" s="137">
        <v>3</v>
      </c>
      <c r="AF38" s="138">
        <v>3</v>
      </c>
      <c r="AG38" s="139">
        <v>4</v>
      </c>
      <c r="AH38" s="140">
        <f>SUM(D38:AG38)</f>
        <v>97.4</v>
      </c>
      <c r="AI38" s="115">
        <f>AVERAGE(D38:AG38)</f>
        <v>3.246666666666667</v>
      </c>
      <c r="AJ38" s="104"/>
      <c r="AK38" s="104"/>
      <c r="AL38" s="104"/>
    </row>
    <row r="39" spans="1:38" ht="15.75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</row>
    <row r="40" spans="1:38" ht="15.75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</sheetData>
  <mergeCells count="1">
    <mergeCell ref="A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</vt:lpstr>
      <vt:lpstr>Abril</vt:lpstr>
      <vt:lpstr>Mayo</vt:lpstr>
      <vt:lpstr>Junio</vt:lpstr>
      <vt:lpstr>Julio</vt:lpstr>
      <vt:lpstr>Agosto</vt:lpstr>
      <vt:lpstr>Septirmbre</vt:lpstr>
      <vt:lpstr>Octubre</vt:lpstr>
      <vt:lpstr>Noviembre</vt:lpstr>
      <vt:lpstr>Hoja15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Zulima</cp:lastModifiedBy>
  <dcterms:created xsi:type="dcterms:W3CDTF">2013-03-14T14:25:49Z</dcterms:created>
  <dcterms:modified xsi:type="dcterms:W3CDTF">2013-03-21T03:35:18Z</dcterms:modified>
</cp:coreProperties>
</file>